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onder-my.sharepoint.com/personal/arvau_trondelagfylke_no/Documents/2023-2024/20. Årsplan/"/>
    </mc:Choice>
  </mc:AlternateContent>
  <xr:revisionPtr revIDLastSave="0" documentId="8_{B37B5C4E-58D1-43CD-9B4A-A99B223B4D85}" xr6:coauthVersionLast="47" xr6:coauthVersionMax="47" xr10:uidLastSave="{00000000-0000-0000-0000-000000000000}"/>
  <bookViews>
    <workbookView xWindow="-105" yWindow="0" windowWidth="38610" windowHeight="20985" xr2:uid="{00000000-000D-0000-FFFF-FFFF00000000}"/>
  </bookViews>
  <sheets>
    <sheet name="Felles" sheetId="52" r:id="rId1"/>
    <sheet name="HO" sheetId="49" r:id="rId2"/>
    <sheet name="EL" sheetId="12" r:id="rId3"/>
    <sheet name="TP" sheetId="41" r:id="rId4"/>
    <sheet name="BA" sheetId="48" r:id="rId5"/>
    <sheet name="SR" sheetId="33" r:id="rId6"/>
    <sheet name="RM" sheetId="20" r:id="rId7"/>
    <sheet name="SF" sheetId="25" r:id="rId8"/>
    <sheet name="Møteplan" sheetId="58" r:id="rId9"/>
    <sheet name="THYF" sheetId="59" r:id="rId10"/>
    <sheet name="ID-akt." sheetId="34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8" i="48" l="1"/>
  <c r="T48" i="48"/>
  <c r="S48" i="48"/>
  <c r="R48" i="48"/>
  <c r="Q48" i="48"/>
  <c r="U48" i="25"/>
  <c r="T48" i="25"/>
  <c r="S48" i="25"/>
  <c r="R48" i="25"/>
  <c r="Q48" i="25"/>
  <c r="O48" i="25"/>
  <c r="N48" i="25"/>
  <c r="M48" i="25"/>
  <c r="L48" i="25"/>
  <c r="K48" i="25"/>
  <c r="I48" i="25"/>
  <c r="H48" i="25"/>
  <c r="G48" i="25"/>
  <c r="F48" i="25"/>
  <c r="E48" i="25"/>
  <c r="O48" i="20"/>
  <c r="N48" i="20"/>
  <c r="M48" i="20"/>
  <c r="L48" i="20"/>
  <c r="K48" i="20"/>
  <c r="I48" i="20"/>
  <c r="H48" i="20"/>
  <c r="G48" i="20"/>
  <c r="F48" i="20"/>
  <c r="E48" i="20"/>
  <c r="O48" i="33"/>
  <c r="N48" i="33"/>
  <c r="M48" i="33"/>
  <c r="L48" i="33"/>
  <c r="K48" i="33"/>
  <c r="I48" i="33"/>
  <c r="H48" i="33"/>
  <c r="G48" i="33"/>
  <c r="F48" i="33"/>
  <c r="E48" i="33"/>
  <c r="O48" i="48"/>
  <c r="N48" i="48"/>
  <c r="M48" i="48"/>
  <c r="L48" i="48"/>
  <c r="K48" i="48"/>
  <c r="I48" i="48"/>
  <c r="H48" i="48"/>
  <c r="G48" i="48"/>
  <c r="F48" i="48"/>
  <c r="E48" i="48"/>
  <c r="O48" i="41"/>
  <c r="N48" i="41"/>
  <c r="M48" i="41"/>
  <c r="L48" i="41"/>
  <c r="K48" i="41"/>
  <c r="I48" i="41"/>
  <c r="H48" i="41"/>
  <c r="G48" i="41"/>
  <c r="F48" i="41"/>
  <c r="E48" i="41"/>
  <c r="O48" i="12"/>
  <c r="N48" i="12"/>
  <c r="M48" i="12"/>
  <c r="L48" i="12"/>
  <c r="K48" i="12"/>
  <c r="I48" i="12"/>
  <c r="H48" i="12"/>
  <c r="G48" i="12"/>
  <c r="F48" i="12"/>
  <c r="E48" i="12"/>
  <c r="U48" i="49"/>
  <c r="T48" i="49"/>
  <c r="S48" i="49"/>
  <c r="R48" i="49"/>
  <c r="Q48" i="49"/>
  <c r="O48" i="49"/>
  <c r="N48" i="49"/>
  <c r="M48" i="49"/>
  <c r="L48" i="49"/>
  <c r="K48" i="49"/>
  <c r="I48" i="49"/>
  <c r="H48" i="49"/>
  <c r="G48" i="49"/>
  <c r="F48" i="49"/>
  <c r="E48" i="49"/>
  <c r="E48" i="52"/>
  <c r="U48" i="52"/>
  <c r="T48" i="52"/>
  <c r="S48" i="52"/>
  <c r="R48" i="52"/>
  <c r="Q48" i="52"/>
  <c r="O48" i="52"/>
  <c r="N48" i="52"/>
  <c r="M48" i="52"/>
  <c r="L48" i="52"/>
  <c r="K48" i="52"/>
  <c r="I48" i="52"/>
  <c r="H48" i="52"/>
  <c r="G48" i="52"/>
  <c r="F48" i="52"/>
  <c r="C48" i="33"/>
  <c r="C49" i="59"/>
  <c r="C48" i="12"/>
  <c r="C48" i="20"/>
  <c r="C48" i="41"/>
  <c r="C48" i="52"/>
  <c r="C48" i="49"/>
  <c r="C48" i="48"/>
  <c r="C48" i="25"/>
</calcChain>
</file>

<file path=xl/sharedStrings.xml><?xml version="1.0" encoding="utf-8"?>
<sst xmlns="http://schemas.openxmlformats.org/spreadsheetml/2006/main" count="1198" uniqueCount="274">
  <si>
    <t>Skoleruta 2023-2024</t>
  </si>
  <si>
    <t>VG1</t>
  </si>
  <si>
    <t>VG2</t>
  </si>
  <si>
    <t>VG3</t>
  </si>
  <si>
    <t>Uke</t>
  </si>
  <si>
    <t>Dato</t>
  </si>
  <si>
    <t>Ant dg</t>
  </si>
  <si>
    <t>man</t>
  </si>
  <si>
    <t>tirs</t>
  </si>
  <si>
    <t>ons</t>
  </si>
  <si>
    <t>tors</t>
  </si>
  <si>
    <t>fre</t>
  </si>
  <si>
    <t>14.08.-18.08.23</t>
  </si>
  <si>
    <t>Planleggingsdager undervisningspersonalet 14.08.-16.08.23. Torsdag 17.08.: Skolestart elever, eget treff for hybelboere kl. 13.30. Fredag 18.08.: Aktivitetsdag der skolen spanderer lunsj på alle elevene. Samme dag har servicefunksjonene infoøkter for Vg1-klassene.</t>
  </si>
  <si>
    <t>21.08.-25.08.23</t>
  </si>
  <si>
    <t>Tirsdag 22.08.: oppmøtedag for søkere til læreplass</t>
  </si>
  <si>
    <t>28.08.-01.09.23</t>
  </si>
  <si>
    <t xml:space="preserve"> Torsdag 31.08.: Skoledebatt og valgtorg kl. 08-30-11.30 og kl. 12.30-15.50</t>
  </si>
  <si>
    <t>04.09.-08.09.23</t>
  </si>
  <si>
    <r>
      <t xml:space="preserve">Workshop for Vg1-trinnet, "livmestring og karrierelæring", i regi elevtjenesten: Mandag 04.08. kl. 09.05-11.40 Vg1 studieforberedende.  Tirsdag 05.09. kl. 09.05-11.40 Vg1 yrkesfag. Fotografering i regi Reed Foto, vrimleareal 2. etasje bygg C og C206.  Mandag 04.09. kl. 12.30-15.00: Mulig å forhåndsstemme på skolen ved kommunestyre- og fylkestingsvalget 2023. </t>
    </r>
    <r>
      <rPr>
        <b/>
        <sz val="11"/>
        <color theme="1"/>
        <rFont val="Arial"/>
        <family val="2"/>
      </rPr>
      <t xml:space="preserve">Møter for foresatte på vg1-trinnet: vg1 studieforberedende mandag 04.09. kl. 18.30, vg1 yrkesfag tirsdag 05.09. kl. 18.30. </t>
    </r>
    <r>
      <rPr>
        <sz val="11"/>
        <color theme="1"/>
        <rFont val="Arial"/>
        <family val="2"/>
      </rPr>
      <t xml:space="preserve">Tirsdag 05.09.: Gjennomføring av skolevalg. </t>
    </r>
    <r>
      <rPr>
        <b/>
        <sz val="11"/>
        <color theme="1"/>
        <rFont val="Arial"/>
        <family val="2"/>
      </rPr>
      <t xml:space="preserve">Frist for valg av tillitselev med vara: fredag 08.09. </t>
    </r>
  </si>
  <si>
    <t>11.09-15.09.23</t>
  </si>
  <si>
    <t>Onsdag 13.09. på kveldstid kl. 18.00: Informasjonsmøte om videregående opplæring for elever på 10. trinn og foresatte.</t>
  </si>
  <si>
    <t>18.09.-22.09.23</t>
  </si>
  <si>
    <t xml:space="preserve">Møter for foresatte på vg2-trinnet: vg2 yrkesfag mandag 18.09. kl. 18.30, vg2 studieforberedende torsdag 21.09. kl. 18.30. </t>
  </si>
  <si>
    <t>25.09.-29.09.23</t>
  </si>
  <si>
    <t>02.10.-06.10.23</t>
  </si>
  <si>
    <r>
      <t xml:space="preserve">Mandag 02.10. kl. 12.10-12.55 i elevkantina: besøk av rollemodell, klasser vg1 studieforberedende (1STA/B, 1IDA/B, 1KDA). </t>
    </r>
    <r>
      <rPr>
        <b/>
        <sz val="11"/>
        <color rgb="FF000000"/>
        <rFont val="Arial"/>
        <family val="2"/>
      </rPr>
      <t xml:space="preserve">Torsdag 05.10.: </t>
    </r>
    <r>
      <rPr>
        <sz val="11"/>
        <color rgb="FF000000"/>
        <rFont val="Arial"/>
        <family val="2"/>
      </rPr>
      <t>Markering av verdensdagen psykisk helse. Foredrag i elevkantina</t>
    </r>
    <r>
      <rPr>
        <b/>
        <sz val="11"/>
        <color rgb="FF000000"/>
        <rFont val="Arial"/>
        <family val="2"/>
      </rPr>
      <t xml:space="preserve"> kl. 10-11.30</t>
    </r>
    <r>
      <rPr>
        <sz val="11"/>
        <color rgb="FF000000"/>
        <rFont val="Arial"/>
        <family val="2"/>
      </rPr>
      <t xml:space="preserve"> for elever på yrkesfag, Vg1/Vg2 ST og ID, 1KDA/2KDA/3KDA, 3PBA/B. </t>
    </r>
    <r>
      <rPr>
        <b/>
        <sz val="11"/>
        <color rgb="FF000000"/>
        <rFont val="Arial"/>
        <family val="2"/>
      </rPr>
      <t xml:space="preserve">Kl. 09-12: </t>
    </r>
    <r>
      <rPr>
        <sz val="11"/>
        <color rgb="FF000000"/>
        <rFont val="Arial"/>
        <family val="2"/>
      </rPr>
      <t>Vg3-elevene på idrettsfag er medarrangør for aktivitetsdag for ungdomsskolene på verdensdagens for psykisk helse</t>
    </r>
  </si>
  <si>
    <t>09.10.-13.10.23</t>
  </si>
  <si>
    <t>Høstferie</t>
  </si>
  <si>
    <t>16.10.-20.10.23</t>
  </si>
  <si>
    <t>23.10-27.10.23</t>
  </si>
  <si>
    <t xml:space="preserve">Tirsdag 24.10. kl. 08.30-11.00: Elevmedvirkningskonferansen - digitalt. Tillitselevene fra alle klassene deltar. Oppmøte aud. C100 kl. 08.15. Onsdag 25.10. kl. 09-15: Forebyggingsseminar på Quality Airport Hotel Værnes, i regi Trygg Trafikk og Trøndelag fylkeskommune. Representanter fra russestyret deltar. </t>
  </si>
  <si>
    <t>30.10-03.11.23</t>
  </si>
  <si>
    <t xml:space="preserve">Onsdag 01.11: Internasjonal dag. Fredag 03.11: OD-dag for Steinkjer vgs. </t>
  </si>
  <si>
    <t>06.11.-10.11.23</t>
  </si>
  <si>
    <t>Tirsdag 07.11. og onsdag 08.11.: Karrieredager med hospitering for elever på 10. trinn i u-skolen. Samling THYF Elkraft 1. og 2. år 60 studenter.</t>
  </si>
  <si>
    <t>13.11.-17.11.23</t>
  </si>
  <si>
    <t xml:space="preserve">Tirsdag 14.11.: Møteplassen på Verdal. Onsdag 15.11: Industriens dag, Verdal. </t>
  </si>
  <si>
    <t>20.11.-24.11.23</t>
  </si>
  <si>
    <t>Fredag 24.11.: Karrieredag formidling for vg2 yrkesfag</t>
  </si>
  <si>
    <t>27.11.-01.12.23</t>
  </si>
  <si>
    <t>Tirsdag 28.11.: Besøk av elev- og lærlingeombudet: Dialogmøte med elevrådskontakten og ledergruppen, kl. 12.45-13.45, workshop med elevrådsstyret, kl. 13.55-15.30.  Onsdag 29.11.23: skolefri elever, felles studie- og planleggingsdag lærere</t>
  </si>
  <si>
    <t xml:space="preserve"> </t>
  </si>
  <si>
    <t>04.12.-08.12.23</t>
  </si>
  <si>
    <t xml:space="preserve">Fredag 08.12.: Kl. 10.40-11.40: Allmøte for avgangselever Vg3 studieforberedende, i C100. Kl. 12.10-12.55: Allmøte for avgangselever Vg2 yrkesfag, i C100. Politiet og Steinkjer kommune møter avgangselevene. </t>
  </si>
  <si>
    <t>11.12.-15.12.23</t>
  </si>
  <si>
    <t>Fredag 15.12. kl. 08.30-11.30: Karrieredag for Vg3 studieforberedende</t>
  </si>
  <si>
    <t>18.12.-22.12.23</t>
  </si>
  <si>
    <t>Onsdag 20.12.: Volleyballturnering Torsdag 21.12.: Siste skoledag før jul</t>
  </si>
  <si>
    <t>25.12.-29.12.23</t>
  </si>
  <si>
    <t>Juleferie</t>
  </si>
  <si>
    <t>01.01.-05.01.24</t>
  </si>
  <si>
    <t>Tirsdag 02.01.: Studie- og planleggingsdag for undervisningspersonalet. Onsdag 03.01: Første skoledag</t>
  </si>
  <si>
    <t>08.01.-12.01.24</t>
  </si>
  <si>
    <t>15.01.-19.01.24</t>
  </si>
  <si>
    <r>
      <t xml:space="preserve">Mandag 15.01 kl. 25.59: Frist føring av karakterer (H1) i VIS. </t>
    </r>
    <r>
      <rPr>
        <b/>
        <sz val="11"/>
        <color theme="1"/>
        <rFont val="Arial"/>
        <family val="2"/>
      </rPr>
      <t xml:space="preserve">Torsdag 18.01.: Publisering av halvårsvurderinger med karakter. Åpen skole kl. 15.00-19.00. </t>
    </r>
    <r>
      <rPr>
        <sz val="11"/>
        <color theme="1"/>
        <rFont val="Arial"/>
        <family val="2"/>
      </rPr>
      <t>Fredag 19.01.: Ekstra besøksdag elever på 10. trinn.  Fredag 19.-lørdag 20.01.: Søkersamling landslinje friidrett. Oppmelding til privatisteksamen vår 2024, 15.01.-01.02.</t>
    </r>
  </si>
  <si>
    <t>22.01.-26.01.24</t>
  </si>
  <si>
    <t>23.01. kl. 10-15: Samling for elevrådsrepresentanter (to stykk) og ansatte med ansvar for demokrati og skolemiljø, Quality hotell i Stjørdal.</t>
  </si>
  <si>
    <t>29.01.-02.02.24</t>
  </si>
  <si>
    <t>05.02.-09.02.24</t>
  </si>
  <si>
    <t>12.02.-16.02.24</t>
  </si>
  <si>
    <t>19.02.-23.02.24</t>
  </si>
  <si>
    <t>Vinterferie</t>
  </si>
  <si>
    <t>26.02.-01.03.24</t>
  </si>
  <si>
    <t>Gjennomføring av Ungdata-undersøkelsen uke 9-14</t>
  </si>
  <si>
    <t>04.03.-08.03.24</t>
  </si>
  <si>
    <r>
      <t xml:space="preserve">Tirsdag 5.03.: Åpen dag Nord Universitet Røstad, elever på Vg2 ST, ID, KD og helse/oppvekst. </t>
    </r>
    <r>
      <rPr>
        <b/>
        <sz val="11"/>
        <color rgb="FF000000"/>
        <rFont val="Arial"/>
      </rPr>
      <t xml:space="preserve">Fredag 08.03: Skolefri elever. Studie- og planleggingsdag for undervisningspersonalet. </t>
    </r>
    <r>
      <rPr>
        <sz val="11"/>
        <color rgb="FF000000"/>
        <rFont val="Arial"/>
        <family val="2"/>
      </rPr>
      <t>Gjennomføring av Ungdata-undersøkelsen uke 9-14</t>
    </r>
  </si>
  <si>
    <t>11.03.-15.03.24</t>
  </si>
  <si>
    <t>Onsdag 13.03.: Karrieredag med hospitering for elever på 9. trinn. Vg1 ST til Samien Sijte hele dagen. Gjennomføring av Ungdata-undersøkelsen uke 9-14</t>
  </si>
  <si>
    <t>18.03.-22.03.24</t>
  </si>
  <si>
    <t>Tirsdag 19.03. kl. 18-20: Møte for foreldre og foresatte til avgangselevene på Vg3 studieforberedende. Onsdag 20.03. kl. 09-12.10: Utdanningsdirektørens skoledialog. Gjennomføring av Ungdata-undersøkelsen uke 9-14</t>
  </si>
  <si>
    <t>25.03.-29.03.24</t>
  </si>
  <si>
    <t>Påskeferie</t>
  </si>
  <si>
    <t>01.04.-05.04.24</t>
  </si>
  <si>
    <t>Mandag 01.04: 2. påskedag Gjennomføring av Ungdata-undersøkelsen uke 9-14</t>
  </si>
  <si>
    <t>08.04.-12.04.24</t>
  </si>
  <si>
    <t>15.04.-19.04.24</t>
  </si>
  <si>
    <t>15.04.: Søknadsfrist samordna opptak.  Torsdag 18.04. kl. 09-14: Forebyggende dag for avgangselevene (Vg3 studieforberedende, Vg2 yrkesfag)</t>
  </si>
  <si>
    <t>22.04.-26.04.24</t>
  </si>
  <si>
    <t>Fredag 26.04. 1.-4. time: Erasmus+-dag for Vg1- og Vg2-trinnet</t>
  </si>
  <si>
    <t>29.04.-03.05.24</t>
  </si>
  <si>
    <t>Skolefri onsdag 01.05.</t>
  </si>
  <si>
    <t>06.05.-10.05.24</t>
  </si>
  <si>
    <t>Torsdag 09.05: Kr.Himmelfartsdag Fredag 10.05.: skolefri elever</t>
  </si>
  <si>
    <t>13.05.-17.05.24</t>
  </si>
  <si>
    <t>Onsdag 15.05. kl. 09.00: Kunngjøring av trekk skriftlig eksamen.  Skolefri fredag 17.05.</t>
  </si>
  <si>
    <t>20.05.-24.05.24</t>
  </si>
  <si>
    <t xml:space="preserve">Skolefri mandag 20.05., 2. pinsedag. Onsdag 22.05.: Eksamen norsk hovedmål vg3 studieforberedende på påbygg. </t>
  </si>
  <si>
    <t>27.05.-31.05.24</t>
  </si>
  <si>
    <t>03.06.-07.06.24</t>
  </si>
  <si>
    <t>Tirsdag 04.06 kl. 25.59: Frist føring av karakterer (standpunkt og H2) i VIS. Fredag 7.06.: Publisering av standpunktkarakterer og halvårsvurdering 2 (terminkarakter)</t>
  </si>
  <si>
    <t>10.06.-14.06.24</t>
  </si>
  <si>
    <t>Avslutninger på kveldstid for avgangselevene: torsdag 13. juni for Vg3 studieforberedende og Vg3 hudpleie, fredag 14. juni for Vg2 yrkesfag. Begge kvelder kl. 18.00.</t>
  </si>
  <si>
    <t>17.06.-21.06.24</t>
  </si>
  <si>
    <r>
      <t xml:space="preserve">Mandag 17.06.: Klagefrist standpunkt. Fellessensur er 19., 20. og 21.06. </t>
    </r>
    <r>
      <rPr>
        <b/>
        <sz val="11"/>
        <color theme="1"/>
        <rFont val="Arial"/>
        <family val="2"/>
      </rPr>
      <t>Onsdag 19.06. Siste skoledag Torsdag 20.06.: Fridag for elever og lærere på grunn av åpen skole på ettermiddags- og kveldstid 18.01.24.</t>
    </r>
  </si>
  <si>
    <t>Alt. dager</t>
  </si>
  <si>
    <t>Ferie, fridag</t>
  </si>
  <si>
    <t>Planl.</t>
  </si>
  <si>
    <t>Planl.dag</t>
  </si>
  <si>
    <t>Eks.periode skriftlig sentralgitt eks.</t>
  </si>
  <si>
    <t>Fredag 15.12.: Karrieredag for Vg3 studieforberedende</t>
  </si>
  <si>
    <r>
      <t xml:space="preserve">Mandag 15.01 kl. 25.59: Frist føring av karakterer (H1) i VIS. </t>
    </r>
    <r>
      <rPr>
        <b/>
        <sz val="11"/>
        <color theme="1"/>
        <rFont val="Arial"/>
        <family val="2"/>
      </rPr>
      <t xml:space="preserve">Torsdag 18.01.: Publisering av halvårsvurderinger med karakter. Åpen skole kl. 15.00-19.00. </t>
    </r>
    <r>
      <rPr>
        <sz val="11"/>
        <color theme="1"/>
        <rFont val="Arial"/>
        <family val="2"/>
      </rPr>
      <t>Fredag 19.01.: Ekstra besøksdag elever på 10. trinn.  Oppmelding til privatisteksamen vår 2024, 15.01.-01.02.</t>
    </r>
  </si>
  <si>
    <t>Opplæring i bedrift hele uka</t>
  </si>
  <si>
    <t>23.01.: Samling for elevrådsrepresentanter (to stykk) og ansatte med ansvar for demokrati og skolemiljø, Quality hotell i Stjørdal.</t>
  </si>
  <si>
    <t>HEA</t>
  </si>
  <si>
    <t>BUA</t>
  </si>
  <si>
    <t>HUA</t>
  </si>
  <si>
    <r>
      <t xml:space="preserve">Tirsdag 5.03.: Åpen dag Nord Universitet Røstad, elever på Vg2 ST, ID, KD og helse/oppvekst. </t>
    </r>
    <r>
      <rPr>
        <b/>
        <sz val="11"/>
        <rFont val="Arial"/>
        <family val="2"/>
      </rPr>
      <t xml:space="preserve">Fredag 08.03: Skolefri elever. Studie- og planleggingsdag for undervisningspersonalet. </t>
    </r>
  </si>
  <si>
    <t>Onsdag 13.03.: Karrieredag med hospitering for elever på 9. trinn.</t>
  </si>
  <si>
    <t>Onsdag 20.03. kl. 09-12.10: Utdanningsdirektørens skoledialog</t>
  </si>
  <si>
    <t>Mandag 01.04: 2. påskedag</t>
  </si>
  <si>
    <t>Heldags/norsk i Hallen 0900-1400</t>
  </si>
  <si>
    <t>Vg 1 YF Heldags/matematikk(0900-1300 i Hallen)</t>
  </si>
  <si>
    <t>Vg1 YF Heldags/engelsk (0900-1400 i Hallen)</t>
  </si>
  <si>
    <r>
      <t xml:space="preserve">Fellessensur er 19., 20. og 21.06. </t>
    </r>
    <r>
      <rPr>
        <b/>
        <sz val="11"/>
        <color theme="1"/>
        <rFont val="Arial"/>
        <family val="2"/>
      </rPr>
      <t xml:space="preserve">Onsdag 19.06. Siste skoledag </t>
    </r>
    <r>
      <rPr>
        <sz val="11"/>
        <color theme="1"/>
        <rFont val="Arial"/>
        <family val="2"/>
      </rPr>
      <t>Torsdag 20.06.: Fridag for elever og lærere på grunn av åpen skole på ettermiddags- og kveldstid 18.01.24.</t>
    </r>
  </si>
  <si>
    <t>M/MP eksamen</t>
  </si>
  <si>
    <t>Vg1 HO</t>
  </si>
  <si>
    <t>Oppæring i bedrift</t>
  </si>
  <si>
    <t>Vg 2 hea</t>
  </si>
  <si>
    <t xml:space="preserve"> HEA Oppæring i bedrift uke 5, 6 og 7</t>
  </si>
  <si>
    <t>Vg 2 bua</t>
  </si>
  <si>
    <t>BUA Oppæring i bedrift uke 7 og 9</t>
  </si>
  <si>
    <t>Vg 2 hua</t>
  </si>
  <si>
    <t>HUA Opplæring i bedrift</t>
  </si>
  <si>
    <t>1. periode med opplæring i bedrift for 2DEA og 2EEA</t>
  </si>
  <si>
    <t>2. periode med opplæring i bedrift for 2DEA og 2EEA</t>
  </si>
  <si>
    <t>Norsk 09:00-14:00</t>
  </si>
  <si>
    <t>Matematikk 09:00-13:00</t>
  </si>
  <si>
    <t>Engelsk 09:00-14:00</t>
  </si>
  <si>
    <t>1. periode med opplæring i bedrift for 2ARA, 2BIA, 2INA og 2KJA.</t>
  </si>
  <si>
    <t>2. periode med opplæring i bedrift for 2ARA, 2BIA, 2INA og 2KJA.</t>
  </si>
  <si>
    <t>VG2 Tømrer</t>
  </si>
  <si>
    <t>VG2 Betong og mur</t>
  </si>
  <si>
    <t>Opplæring i bedrift</t>
  </si>
  <si>
    <t>Norsk Tentamen 0900-1400</t>
  </si>
  <si>
    <t>Matematikk Tentamen kl 0900-1300 Hallen</t>
  </si>
  <si>
    <t>Engelsk Tentamen 0900-1400 Hallen</t>
  </si>
  <si>
    <t>Opplæringi bedrift</t>
  </si>
  <si>
    <t>Fagdag norsk 1.-6. time</t>
  </si>
  <si>
    <t>Fagdag engelsk 1.-6. time</t>
  </si>
  <si>
    <t>Fagdag blokk 4(Psy2,R2,S2)</t>
  </si>
  <si>
    <t>Fagdag blokk 3 (SS, Eng1)</t>
  </si>
  <si>
    <t>Fagdag blokk 3 (SS, Eng1, HiFi2, Kje2)</t>
  </si>
  <si>
    <t>Fagdag 1.-4. time 1P/1T</t>
  </si>
  <si>
    <t>Fagdag 5.-8. time fr.spr</t>
  </si>
  <si>
    <t>Fagdag blokk 2 (PM, Psy1, SK)</t>
  </si>
  <si>
    <t>Religion og etikk?</t>
  </si>
  <si>
    <t>Fagdag blokk 2 (PM, Psy1, SK, Bi2, ØL)</t>
  </si>
  <si>
    <t>Matematikk 1.-4. time</t>
  </si>
  <si>
    <t>Trenings-lære 9.30-14.30</t>
  </si>
  <si>
    <t>13.02: Vg2 fremmedspråk til Trondheim</t>
  </si>
  <si>
    <t>Nynorskveka.</t>
  </si>
  <si>
    <r>
      <rPr>
        <sz val="11"/>
        <color rgb="FF000000"/>
        <rFont val="Arial"/>
      </rPr>
      <t xml:space="preserve">Tirsdag 5.03.: Åpen dag Nord Universitet Røstad, elever på Vg2 ST, ID, KD og helse/oppvekst. </t>
    </r>
    <r>
      <rPr>
        <b/>
        <sz val="11"/>
        <color rgb="FF000000"/>
        <rFont val="Arial"/>
      </rPr>
      <t xml:space="preserve">Fredag 08.03: Skolefri elever. Studie- og planleggingsdag for undervisningspersonalet. </t>
    </r>
    <r>
      <rPr>
        <sz val="11"/>
        <color rgb="FF000000"/>
        <rFont val="Arial"/>
      </rPr>
      <t>Vg3 ondskapens uke.</t>
    </r>
  </si>
  <si>
    <t>Tirsdag 19.03. kl. 18-20: Møte for foreldre og foresatte til avgangselevene på Vg3 studieforberedende. Onsdag 20.03. kl. 09-12.10: Utdanningsdirektørens skoledialog</t>
  </si>
  <si>
    <t>Norsk</t>
  </si>
  <si>
    <t>Nettbaserte fag</t>
  </si>
  <si>
    <t>Nettbaserte fag, forberedelse HF2</t>
  </si>
  <si>
    <t>HF2</t>
  </si>
  <si>
    <t>RIGGING AV HALL</t>
  </si>
  <si>
    <t>1T, 1P</t>
  </si>
  <si>
    <t>Norsk Vg2 YF</t>
  </si>
  <si>
    <t>R1, S1, 2P</t>
  </si>
  <si>
    <t>2P-Y, R2, S2, forberedelse PSY2</t>
  </si>
  <si>
    <t xml:space="preserve">PSY2 </t>
  </si>
  <si>
    <t>Treningslære Vg1</t>
  </si>
  <si>
    <t>1P-Y</t>
  </si>
  <si>
    <t>Fremmedspråk II</t>
  </si>
  <si>
    <t>Treningelære 1, ENG1, forberedelse ØS</t>
  </si>
  <si>
    <t>ØS</t>
  </si>
  <si>
    <t>Fremmedspråk I+II</t>
  </si>
  <si>
    <t>Treningslære 2, KJ2, ENG1, forberedelse SK, PM, ØL</t>
  </si>
  <si>
    <t>BI2, SK, PM, ØL</t>
  </si>
  <si>
    <t>Engelsk SF+YF</t>
  </si>
  <si>
    <t>Oppsamling</t>
  </si>
  <si>
    <t>Norsk vg1 SF</t>
  </si>
  <si>
    <t>Norsk Vg2 SF</t>
  </si>
  <si>
    <t>1P, 1T</t>
  </si>
  <si>
    <t>ENG1, TRL1</t>
  </si>
  <si>
    <t>Norsk sidemål</t>
  </si>
  <si>
    <t>Norsk hovedmål</t>
  </si>
  <si>
    <t>FY2 og ENG1, forberedelse PSY2</t>
  </si>
  <si>
    <t>PSY2, 2P-Y</t>
  </si>
  <si>
    <t>27.-28.: Vg1ST på Stortingsbesøk, vg2 på Nord universitet Steinkjer kl. 9-11.30</t>
  </si>
  <si>
    <t>Forberedelse engelsk</t>
  </si>
  <si>
    <t>Engelsk</t>
  </si>
  <si>
    <t>NORD U 1.-4. time</t>
  </si>
  <si>
    <t>S2, R2, TRL2, forb. PM, ØL, HF2</t>
  </si>
  <si>
    <t>Fremmedspråk III, PM, ØL, HF2, BI2</t>
  </si>
  <si>
    <t>Fremmedspråk I+II, KJ2, forberedelse SK</t>
  </si>
  <si>
    <t>SK</t>
  </si>
  <si>
    <t>ENG2</t>
  </si>
  <si>
    <t>Tirsdag 04.06 kl. 25.59: Frist føring av karakterer (standpunkt og H2) i VIS. Fredag 7.06.: Publisering av standpunktkarakterer og halvårsvurdering 2 (terminkarakter). Jødisk veiviser kommer tirs-tors.</t>
  </si>
  <si>
    <t>OLVE</t>
  </si>
  <si>
    <t>Ekstra dag M/MP/P eksamen Vg3</t>
  </si>
  <si>
    <t>OLVE semifinaler</t>
  </si>
  <si>
    <t>OLVE finaler</t>
  </si>
  <si>
    <t>Personlig økonomi</t>
  </si>
  <si>
    <t>Norsk, religion og historie</t>
  </si>
  <si>
    <t>Forberdelsesdag</t>
  </si>
  <si>
    <t>M/MP/P Vg3</t>
  </si>
  <si>
    <r>
      <rPr>
        <sz val="11"/>
        <color rgb="FF000000"/>
        <rFont val="Arial"/>
      </rPr>
      <t xml:space="preserve">Fellessensur er 19., 20. og 21.06. </t>
    </r>
    <r>
      <rPr>
        <b/>
        <sz val="11"/>
        <color rgb="FF000000"/>
        <rFont val="Arial"/>
      </rPr>
      <t xml:space="preserve">Onsdag 19.06. Siste skoledag </t>
    </r>
    <r>
      <rPr>
        <sz val="11"/>
        <color rgb="FF000000"/>
        <rFont val="Arial"/>
      </rPr>
      <t>Torsdag 20.06.: Fridag for elever og lærere på grunn av åpen skole på ettermiddags- og kveldstid 18.01.24.</t>
    </r>
  </si>
  <si>
    <t>Holdnings-dag</t>
  </si>
  <si>
    <t>Turdag - klassevis</t>
  </si>
  <si>
    <t>M/MP/P eksamen</t>
  </si>
  <si>
    <t>Heldagsprøve</t>
  </si>
  <si>
    <t>Møteplan 2023-2024</t>
  </si>
  <si>
    <t>Torsdager 14.00-15.30.  Møteplanen for 2. termin er et forslag, justeringer kan komme.</t>
  </si>
  <si>
    <t xml:space="preserve">Felles </t>
  </si>
  <si>
    <t>ST/ID/MK/KD/PB</t>
  </si>
  <si>
    <t>RM/SSR/BA</t>
  </si>
  <si>
    <t>Teknologifag/Elektro og datateknologi</t>
  </si>
  <si>
    <t>HO</t>
  </si>
  <si>
    <t>Samarbeidstid og forberedelser. Kan brukes til å lese innhold i elevmapper. Eget møte for lærere som underviser på VO og kursvirksomhet</t>
  </si>
  <si>
    <t>Avdelingsmøter, team- og seksjonsmøter</t>
  </si>
  <si>
    <t>Fellesmøte for undervisningspersonalet. Tema undervisnngsvurdering</t>
  </si>
  <si>
    <t>Klasselærerråd</t>
  </si>
  <si>
    <t>Møter i fagseksjoner og team</t>
  </si>
  <si>
    <t>Klubbmøter</t>
  </si>
  <si>
    <t>Avdelingsmøter og arbeid i team og fagseksjoner. Forberede internasjonal uke og hospiteringsdager for 10. trinn</t>
  </si>
  <si>
    <r>
      <rPr>
        <sz val="12"/>
        <color rgb="FF000000"/>
        <rFont val="Calibri"/>
      </rPr>
      <t xml:space="preserve">Klasselærerråd, oppfølging etter MV1. </t>
    </r>
    <r>
      <rPr>
        <b/>
        <sz val="12"/>
        <color rgb="FF000000"/>
        <rFont val="Calibri"/>
      </rPr>
      <t>Deler av OD-dagen fredag 03.11., kl. 08.15-12.15,  brukes til klasselærerråd</t>
    </r>
    <r>
      <rPr>
        <sz val="12"/>
        <color rgb="FF000000"/>
        <rFont val="Calibri"/>
      </rPr>
      <t xml:space="preserve">. Med oppfølging av orden og atferd. </t>
    </r>
  </si>
  <si>
    <t>Avdelingsmøter og arbeid i team og fagseksjoner.</t>
  </si>
  <si>
    <t xml:space="preserve">Erfaringssamling for lærere som avslutter etterutdanning DeKom, kl. 12.30-15.30, Fagspesifikk lesing og skriving i grupper med flerspråklige elever. Samarbeidstid. </t>
  </si>
  <si>
    <t xml:space="preserve">Avdelingsmøter og arbeid i team og fagseksjoner. </t>
  </si>
  <si>
    <t xml:space="preserve">Klubbmøter </t>
  </si>
  <si>
    <t xml:space="preserve">Fellesmøte for alle ansatte i elevkantina i origo. </t>
  </si>
  <si>
    <t>Torsdag 21.12: siste skoledag før jul</t>
  </si>
  <si>
    <t>Torsdag 28.12: skolefri</t>
  </si>
  <si>
    <t>Fellesmøte der Politiet deltar klokka 14-15, info om russituasjonen i Steinkjer, statistikk.</t>
  </si>
  <si>
    <t>Karaktermøter: Status orden og atferd, vurderinger i fag (1 og IV). Vi må påregne at noen av møtene vil gå ut over kl. 15.30. Eget møte for lærere som underviser på VO og kursvirksomhet.</t>
  </si>
  <si>
    <t>Åpen skole kl. 15.00-19.00</t>
  </si>
  <si>
    <t>Avdelingsmøter, team- og seksjonsmøter. Evaluere Åpen skole og studie- og planleggingsdagen 02.01., oppfølging etter karakteroppgjøret (IKO-arbeid), status årshjul elevoppfølging, info om studie- og planleggingsdagen 08.03.24, statlig videreutdanning 2024-25.</t>
  </si>
  <si>
    <t>Fellesmøte der KORUSmidt har foredrag om rus. Kl. 14-15.30.</t>
  </si>
  <si>
    <t>Workshops IKT</t>
  </si>
  <si>
    <t>Seksjonstid 14.30-15.30 REA, KRØ, NOR, FR.SPR</t>
  </si>
  <si>
    <t>Seksjonsarbeid 14.30-15.30</t>
  </si>
  <si>
    <t>Arbeid i fagseksjoner og team.</t>
  </si>
  <si>
    <t>Avd.møte 13.55-14.25. Seksjonstid 14.30-15.30 SAMF, FR.SPR., ID, REA</t>
  </si>
  <si>
    <t>Seksjonsarbeid</t>
  </si>
  <si>
    <t>Arbeid i fagseksjoner og team. Undervisningsvurdering 2. termin er tema. Planleggingsdag fredag 08.03.24.</t>
  </si>
  <si>
    <t xml:space="preserve">Avd.møte 13.55-14.25. Seksjonstid 14.30-15.30 </t>
  </si>
  <si>
    <t>Klubbmøter, oppfølging prosjektet utviklingsorientert partssamarbeid.</t>
  </si>
  <si>
    <t>Workshops IKT, eventuelt team- og seksjonsmøter</t>
  </si>
  <si>
    <t xml:space="preserve">Digital workshop 13.55-14.25. Seksjonstid 14.30-15.30 </t>
  </si>
  <si>
    <t>Klasselærerråd: oppfølging etter MV2 og forberedelse standpunkt, læringsmiljø i klassen, koordinering av undervisningsopplegg og vurderingssituasjoner</t>
  </si>
  <si>
    <t>Avdelingsmøter, evaluering hms-planer, status avviksmeldinger og forbedringsforslag, tilbakemelding etter medarbeidersamtaler, utdanningsdirektørens skoledialog</t>
  </si>
  <si>
    <t xml:space="preserve">Avdelingsmøte SF 14:00-15:30. KI som hovedtema. </t>
  </si>
  <si>
    <t>Fellesmøte for alle ansatte, oppfølging etter skoledialogen, skoletilbud 2024-25, skolens utviklingsplan</t>
  </si>
  <si>
    <t>Klubbmøter, oppfølging etter skoledialogen, årsmøter.</t>
  </si>
  <si>
    <t xml:space="preserve">Arbeid i fagseksjoner og team. </t>
  </si>
  <si>
    <t>Seksjonsmøter</t>
  </si>
  <si>
    <t>Kristi himmelfartsdag 9. mai</t>
  </si>
  <si>
    <t>Avdelingsmøter, forberedelser til standpunktvurdering, informasjon om klagebehandling, undervisningsvurdering, årsplanen 2024-2025</t>
  </si>
  <si>
    <t>Avdelingsmøte SF 14:00-15:30.</t>
  </si>
  <si>
    <t>Fellesmøte, utviklingsplanen, nytt om neste skoleår</t>
  </si>
  <si>
    <t>Karaktermøter</t>
  </si>
  <si>
    <t>Avdelingsmøter</t>
  </si>
  <si>
    <t>Avdelingsmøte SF 14:00-14:40 (gj.gang alternative dager). Seksjonsmøter 14:45-15:30</t>
  </si>
  <si>
    <t>KI hovedtema</t>
  </si>
  <si>
    <t>Torsdag 20.06.: Lærere avspaserer, på grunn av Åpen skole</t>
  </si>
  <si>
    <t>Mandag</t>
  </si>
  <si>
    <t>Tirsdag</t>
  </si>
  <si>
    <t>Onsdag</t>
  </si>
  <si>
    <t>Torsdag</t>
  </si>
  <si>
    <t>Fredag</t>
  </si>
  <si>
    <t>07.08.-11.08.23</t>
  </si>
  <si>
    <t>Elkraft : 1. og 2. året. - 60 studenter</t>
  </si>
  <si>
    <t>A004 og C201</t>
  </si>
  <si>
    <t>Elkraft: 3. år - 30 studenter</t>
  </si>
  <si>
    <t>Rom A004</t>
  </si>
  <si>
    <t>Elkraft : 3. året (+Hadsel)- 60 studenter</t>
  </si>
  <si>
    <t>Rom A004 +Auditorium C100</t>
  </si>
  <si>
    <t>Elkraft : 1. året - 30 studenter(onsdag - fredag(til lunsj))</t>
  </si>
  <si>
    <t>A004</t>
  </si>
  <si>
    <t>Oppdatert fredag 12.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</si>
</sst>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Calibri"/>
      <family val="2"/>
    </font>
    <font>
      <sz val="11"/>
      <color rgb="FF000000"/>
      <name val="Arial"/>
    </font>
    <font>
      <sz val="12"/>
      <color rgb="FF000000"/>
      <name val="Calibri"/>
    </font>
    <font>
      <b/>
      <sz val="12"/>
      <color rgb="FF000000"/>
      <name val="Calibri"/>
    </font>
    <font>
      <b/>
      <sz val="11"/>
      <color rgb="FF000000"/>
      <name val="Arial"/>
      <family val="2"/>
    </font>
    <font>
      <sz val="11"/>
      <color theme="1"/>
      <name val="Arial"/>
    </font>
    <font>
      <b/>
      <sz val="11"/>
      <name val="Arial"/>
      <family val="2"/>
    </font>
    <font>
      <b/>
      <sz val="11"/>
      <color rgb="FF000000"/>
      <name val="Arial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7">
    <xf numFmtId="0" fontId="0" fillId="0" borderId="0" xfId="0"/>
    <xf numFmtId="0" fontId="5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5" xfId="0" applyBorder="1"/>
    <xf numFmtId="0" fontId="7" fillId="0" borderId="0" xfId="0" applyFont="1"/>
    <xf numFmtId="0" fontId="5" fillId="0" borderId="21" xfId="0" applyFont="1" applyBorder="1" applyAlignment="1">
      <alignment horizontal="center" vertical="top" wrapText="1"/>
    </xf>
    <xf numFmtId="0" fontId="0" fillId="7" borderId="0" xfId="0" applyFill="1" applyAlignment="1">
      <alignment horizontal="center" wrapText="1"/>
    </xf>
    <xf numFmtId="0" fontId="8" fillId="4" borderId="0" xfId="4" applyFont="1" applyAlignment="1">
      <alignment horizontal="center" wrapText="1"/>
    </xf>
    <xf numFmtId="0" fontId="8" fillId="0" borderId="0" xfId="0" applyFont="1" applyAlignment="1">
      <alignment wrapText="1"/>
    </xf>
    <xf numFmtId="0" fontId="8" fillId="5" borderId="0" xfId="5" applyFont="1" applyAlignment="1">
      <alignment horizontal="center" wrapText="1"/>
    </xf>
    <xf numFmtId="0" fontId="9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vertical="top" wrapText="1"/>
    </xf>
    <xf numFmtId="0" fontId="10" fillId="0" borderId="1" xfId="0" applyFont="1" applyBorder="1"/>
    <xf numFmtId="0" fontId="11" fillId="0" borderId="12" xfId="0" applyFont="1" applyBorder="1"/>
    <xf numFmtId="0" fontId="0" fillId="0" borderId="12" xfId="0" applyBorder="1"/>
    <xf numFmtId="0" fontId="0" fillId="0" borderId="13" xfId="0" applyBorder="1"/>
    <xf numFmtId="0" fontId="5" fillId="0" borderId="1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3" fillId="8" borderId="1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8" fillId="6" borderId="9" xfId="6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8" xfId="0" applyBorder="1"/>
    <xf numFmtId="0" fontId="8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1" xfId="0" applyBorder="1"/>
    <xf numFmtId="0" fontId="5" fillId="0" borderId="6" xfId="0" applyFont="1" applyBorder="1" applyAlignment="1">
      <alignment vertical="center" wrapText="1"/>
    </xf>
    <xf numFmtId="0" fontId="4" fillId="8" borderId="12" xfId="0" applyFont="1" applyFill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0" fillId="0" borderId="27" xfId="0" applyBorder="1"/>
    <xf numFmtId="0" fontId="8" fillId="4" borderId="8" xfId="4" applyFont="1" applyBorder="1" applyAlignment="1">
      <alignment horizontal="center" vertical="center" wrapText="1"/>
    </xf>
    <xf numFmtId="0" fontId="8" fillId="4" borderId="9" xfId="4" applyFont="1" applyBorder="1" applyAlignment="1">
      <alignment horizontal="center" vertical="center" wrapText="1"/>
    </xf>
    <xf numFmtId="0" fontId="12" fillId="0" borderId="27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left" wrapText="1"/>
    </xf>
    <xf numFmtId="0" fontId="6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wrapText="1"/>
    </xf>
    <xf numFmtId="0" fontId="12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3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10" borderId="0" xfId="1" applyFill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7" fillId="0" borderId="35" xfId="0" applyFont="1" applyBorder="1"/>
    <xf numFmtId="0" fontId="18" fillId="0" borderId="5" xfId="0" applyFont="1" applyBorder="1" applyAlignment="1">
      <alignment vertical="center" wrapText="1"/>
    </xf>
    <xf numFmtId="0" fontId="0" fillId="0" borderId="27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35" xfId="0" applyFont="1" applyBorder="1" applyAlignment="1">
      <alignment vertical="top" wrapText="1"/>
    </xf>
    <xf numFmtId="0" fontId="8" fillId="11" borderId="0" xfId="0" applyFont="1" applyFill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wrapText="1"/>
    </xf>
    <xf numFmtId="0" fontId="22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top" wrapText="1"/>
    </xf>
    <xf numFmtId="0" fontId="8" fillId="0" borderId="35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5" xfId="4" applyFont="1" applyFill="1" applyBorder="1" applyAlignment="1">
      <alignment wrapText="1"/>
    </xf>
    <xf numFmtId="0" fontId="8" fillId="0" borderId="35" xfId="4" applyFont="1" applyFill="1" applyBorder="1" applyAlignment="1">
      <alignment horizontal="center" wrapText="1"/>
    </xf>
    <xf numFmtId="0" fontId="7" fillId="0" borderId="36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6" borderId="0" xfId="6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12" borderId="16" xfId="5" applyFont="1" applyFill="1" applyBorder="1" applyAlignment="1">
      <alignment horizontal="center" vertical="center" wrapText="1"/>
    </xf>
    <xf numFmtId="0" fontId="8" fillId="12" borderId="14" xfId="5" applyFont="1" applyFill="1" applyBorder="1" applyAlignment="1">
      <alignment horizontal="center" vertical="center" wrapText="1"/>
    </xf>
    <xf numFmtId="0" fontId="0" fillId="0" borderId="37" xfId="0" applyBorder="1"/>
    <xf numFmtId="0" fontId="23" fillId="0" borderId="6" xfId="0" applyFont="1" applyBorder="1" applyAlignment="1">
      <alignment wrapText="1"/>
    </xf>
    <xf numFmtId="0" fontId="17" fillId="0" borderId="0" xfId="0" applyFont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0" fillId="0" borderId="0" xfId="8" applyAlignment="1">
      <alignment horizontal="left"/>
    </xf>
    <xf numFmtId="0" fontId="8" fillId="0" borderId="8" xfId="5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vertical="center" wrapText="1"/>
    </xf>
    <xf numFmtId="0" fontId="26" fillId="0" borderId="13" xfId="0" applyFont="1" applyBorder="1"/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6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6" borderId="2" xfId="6" applyFont="1" applyBorder="1" applyAlignment="1">
      <alignment horizontal="center" vertical="center" wrapText="1"/>
    </xf>
    <xf numFmtId="0" fontId="8" fillId="6" borderId="3" xfId="6" applyFont="1" applyBorder="1" applyAlignment="1">
      <alignment horizontal="center" vertical="center" wrapText="1"/>
    </xf>
    <xf numFmtId="0" fontId="8" fillId="4" borderId="0" xfId="4" applyFont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4" borderId="7" xfId="4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8" fillId="4" borderId="22" xfId="4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24" fillId="0" borderId="36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8" fillId="4" borderId="0" xfId="4" applyFont="1" applyAlignment="1">
      <alignment horizontal="center" vertical="center" wrapText="1"/>
    </xf>
    <xf numFmtId="0" fontId="8" fillId="4" borderId="14" xfId="4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10" borderId="0" xfId="1" applyFont="1" applyFill="1" applyAlignment="1">
      <alignment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8" xfId="4" applyFont="1" applyFill="1" applyBorder="1" applyAlignment="1">
      <alignment horizontal="center" vertical="center" wrapText="1"/>
    </xf>
    <xf numFmtId="0" fontId="8" fillId="15" borderId="0" xfId="3" applyFont="1" applyFill="1" applyBorder="1" applyAlignment="1">
      <alignment horizontal="center" vertical="center" wrapText="1"/>
    </xf>
    <xf numFmtId="0" fontId="8" fillId="15" borderId="0" xfId="0" applyFont="1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16" borderId="0" xfId="0" applyFill="1" applyAlignment="1">
      <alignment horizontal="center" wrapText="1"/>
    </xf>
    <xf numFmtId="0" fontId="8" fillId="16" borderId="0" xfId="0" applyFont="1" applyFill="1" applyAlignment="1">
      <alignment horizontal="center" vertical="center" wrapText="1"/>
    </xf>
    <xf numFmtId="0" fontId="8" fillId="16" borderId="0" xfId="3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8" xfId="4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19" borderId="0" xfId="0" applyFont="1" applyFill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34" fillId="19" borderId="8" xfId="0" applyFont="1" applyFill="1" applyBorder="1" applyAlignment="1">
      <alignment horizontal="center" vertical="center" wrapText="1"/>
    </xf>
    <xf numFmtId="0" fontId="34" fillId="19" borderId="0" xfId="0" applyFont="1" applyFill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wrapText="1"/>
    </xf>
    <xf numFmtId="0" fontId="0" fillId="20" borderId="0" xfId="0" applyFill="1" applyAlignment="1">
      <alignment horizontal="center" wrapText="1"/>
    </xf>
    <xf numFmtId="0" fontId="0" fillId="21" borderId="0" xfId="0" applyFill="1" applyAlignment="1">
      <alignment horizontal="center" wrapText="1"/>
    </xf>
    <xf numFmtId="0" fontId="8" fillId="20" borderId="8" xfId="0" applyFont="1" applyFill="1" applyBorder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22" borderId="0" xfId="0" applyFont="1" applyFill="1" applyAlignment="1">
      <alignment horizontal="center" vertical="center" wrapText="1"/>
    </xf>
    <xf numFmtId="0" fontId="8" fillId="22" borderId="8" xfId="0" applyFont="1" applyFill="1" applyBorder="1" applyAlignment="1">
      <alignment horizontal="center" vertical="center" wrapText="1"/>
    </xf>
    <xf numFmtId="0" fontId="0" fillId="17" borderId="0" xfId="0" applyFill="1" applyAlignment="1">
      <alignment horizontal="center" wrapText="1"/>
    </xf>
    <xf numFmtId="0" fontId="8" fillId="17" borderId="8" xfId="0" applyFont="1" applyFill="1" applyBorder="1" applyAlignment="1">
      <alignment horizontal="center" vertical="center" wrapText="1"/>
    </xf>
    <xf numFmtId="0" fontId="8" fillId="17" borderId="0" xfId="0" applyFont="1" applyFill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23" fillId="0" borderId="4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15" borderId="0" xfId="3" applyFont="1" applyFill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18" borderId="5" xfId="5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4" borderId="5" xfId="4" applyFont="1" applyBorder="1" applyAlignment="1">
      <alignment horizontal="center" vertical="center" wrapText="1"/>
    </xf>
    <xf numFmtId="0" fontId="0" fillId="18" borderId="5" xfId="5" applyFont="1" applyFill="1" applyBorder="1" applyAlignment="1">
      <alignment horizontal="center" vertical="center" wrapText="1"/>
    </xf>
    <xf numFmtId="0" fontId="8" fillId="23" borderId="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1" fontId="0" fillId="0" borderId="0" xfId="0" applyNumberFormat="1" applyAlignment="1">
      <alignment horizontal="left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8" fillId="1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 wrapText="1"/>
    </xf>
  </cellXfs>
  <cellStyles count="9">
    <cellStyle name="40 % – uthevingsfarge 5" xfId="1" builtinId="47"/>
    <cellStyle name="Hyperkobling" xfId="8" builtinId="8"/>
    <cellStyle name="Hyperlink" xfId="7" xr:uid="{00000000-000B-0000-0000-000008000000}"/>
    <cellStyle name="Normal" xfId="0" builtinId="0"/>
    <cellStyle name="Normal 2" xfId="2" xr:uid="{00000000-0005-0000-0000-000002000000}"/>
    <cellStyle name="Uthevingsfarge1" xfId="3" builtinId="29"/>
    <cellStyle name="Uthevingsfarge2" xfId="4" builtinId="33"/>
    <cellStyle name="Uthevingsfarge3" xfId="5" builtinId="37"/>
    <cellStyle name="Uthevingsfarge6" xfId="6" builtinId="49"/>
  </cellStyles>
  <dxfs count="0"/>
  <tableStyles count="0" defaultTableStyle="TableStyleMedium9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5182-4F03-41AB-A6D5-F2BB530454B9}">
  <dimension ref="A1:W71"/>
  <sheetViews>
    <sheetView tabSelected="1" zoomScale="80" zoomScaleNormal="80" workbookViewId="0">
      <pane ySplit="1" topLeftCell="A2" activePane="bottomLeft" state="frozen"/>
      <selection pane="bottomLeft" activeCell="D1" sqref="D1"/>
    </sheetView>
  </sheetViews>
  <sheetFormatPr baseColWidth="10" defaultColWidth="11.42578125" defaultRowHeight="15" x14ac:dyDescent="0.25"/>
  <cols>
    <col min="2" max="2" width="16.5703125" style="8" customWidth="1"/>
    <col min="3" max="3" width="8.5703125" customWidth="1"/>
    <col min="4" max="4" width="107.5703125" customWidth="1"/>
    <col min="5" max="5" width="11.42578125" style="6"/>
    <col min="6" max="6" width="12.42578125" style="6" customWidth="1"/>
    <col min="7" max="7" width="11.42578125" style="6"/>
    <col min="8" max="8" width="13.5703125" style="6" customWidth="1"/>
    <col min="9" max="9" width="11.5703125" style="6" customWidth="1"/>
    <col min="10" max="10" width="5.5703125" style="5" customWidth="1"/>
    <col min="11" max="11" width="11.42578125" style="6"/>
    <col min="12" max="12" width="12.42578125" style="6" customWidth="1"/>
    <col min="13" max="14" width="11.42578125" style="6"/>
    <col min="15" max="15" width="10.42578125" style="6" customWidth="1"/>
    <col min="16" max="16" width="5.42578125" style="5" customWidth="1"/>
    <col min="17" max="21" width="11.42578125" style="6"/>
  </cols>
  <sheetData>
    <row r="1" spans="1:23" ht="18.75" x14ac:dyDescent="0.3">
      <c r="A1" s="16" t="s">
        <v>0</v>
      </c>
      <c r="B1" s="17"/>
      <c r="C1" s="18"/>
      <c r="D1" s="121" t="s">
        <v>273</v>
      </c>
      <c r="E1" s="206" t="s">
        <v>1</v>
      </c>
      <c r="F1" s="207"/>
      <c r="G1" s="207"/>
      <c r="H1" s="207"/>
      <c r="I1" s="208"/>
      <c r="K1" s="206" t="s">
        <v>2</v>
      </c>
      <c r="L1" s="207"/>
      <c r="M1" s="207"/>
      <c r="N1" s="207"/>
      <c r="O1" s="208"/>
      <c r="Q1" s="206" t="s">
        <v>3</v>
      </c>
      <c r="R1" s="207"/>
      <c r="S1" s="207"/>
      <c r="T1" s="207"/>
      <c r="U1" s="208"/>
    </row>
    <row r="2" spans="1:23" ht="16.5" thickBot="1" x14ac:dyDescent="0.3">
      <c r="A2" s="56" t="s">
        <v>4</v>
      </c>
      <c r="B2" s="14" t="s">
        <v>5</v>
      </c>
      <c r="C2" s="15" t="s">
        <v>6</v>
      </c>
      <c r="D2" s="114"/>
      <c r="E2" s="2" t="s">
        <v>7</v>
      </c>
      <c r="F2" s="3" t="s">
        <v>8</v>
      </c>
      <c r="G2" s="3" t="s">
        <v>9</v>
      </c>
      <c r="H2" s="3" t="s">
        <v>10</v>
      </c>
      <c r="I2" s="4" t="s">
        <v>11</v>
      </c>
      <c r="K2" s="2" t="s">
        <v>7</v>
      </c>
      <c r="L2" s="3" t="s">
        <v>8</v>
      </c>
      <c r="M2" s="3" t="s">
        <v>9</v>
      </c>
      <c r="N2" s="3" t="s">
        <v>10</v>
      </c>
      <c r="O2" s="4" t="s">
        <v>11</v>
      </c>
      <c r="Q2" s="2" t="s">
        <v>7</v>
      </c>
      <c r="R2" s="3" t="s">
        <v>8</v>
      </c>
      <c r="S2" s="3" t="s">
        <v>9</v>
      </c>
      <c r="T2" s="3" t="s">
        <v>10</v>
      </c>
      <c r="U2" s="4" t="s">
        <v>11</v>
      </c>
    </row>
    <row r="3" spans="1:23" ht="57" customHeight="1" thickBot="1" x14ac:dyDescent="0.3">
      <c r="A3" s="29">
        <v>33</v>
      </c>
      <c r="B3" s="41" t="s">
        <v>12</v>
      </c>
      <c r="C3" s="40">
        <v>2</v>
      </c>
      <c r="D3" s="86" t="s">
        <v>13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128">
        <v>0</v>
      </c>
      <c r="R3" s="129">
        <v>0</v>
      </c>
      <c r="S3" s="129">
        <v>0</v>
      </c>
      <c r="T3" s="146">
        <v>1</v>
      </c>
      <c r="U3" s="147">
        <v>1</v>
      </c>
      <c r="V3" s="28"/>
      <c r="W3" s="28"/>
    </row>
    <row r="4" spans="1:23" ht="30" customHeight="1" thickBot="1" x14ac:dyDescent="0.3">
      <c r="A4" s="29">
        <v>34</v>
      </c>
      <c r="B4" s="41" t="s">
        <v>14</v>
      </c>
      <c r="C4" s="30">
        <v>5</v>
      </c>
      <c r="D4" s="122" t="s">
        <v>15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  <c r="Q4" s="66">
        <v>1</v>
      </c>
      <c r="R4" s="104">
        <v>1</v>
      </c>
      <c r="S4" s="104">
        <v>1</v>
      </c>
      <c r="T4" s="104">
        <v>1</v>
      </c>
      <c r="U4" s="105">
        <v>1</v>
      </c>
    </row>
    <row r="5" spans="1:23" ht="54.6" customHeight="1" thickBot="1" x14ac:dyDescent="0.3">
      <c r="A5" s="29">
        <v>35</v>
      </c>
      <c r="B5" s="41" t="s">
        <v>16</v>
      </c>
      <c r="C5" s="40">
        <v>5</v>
      </c>
      <c r="D5" s="148" t="s">
        <v>17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  <c r="Q5" s="66">
        <v>1</v>
      </c>
      <c r="R5" s="104">
        <v>1</v>
      </c>
      <c r="S5" s="104">
        <v>1</v>
      </c>
      <c r="T5" s="104">
        <v>1</v>
      </c>
      <c r="U5" s="105">
        <v>1</v>
      </c>
    </row>
    <row r="6" spans="1:23" ht="101.85" customHeight="1" thickBot="1" x14ac:dyDescent="0.3">
      <c r="A6" s="29">
        <v>36</v>
      </c>
      <c r="B6" s="41" t="s">
        <v>18</v>
      </c>
      <c r="C6" s="30">
        <v>5</v>
      </c>
      <c r="D6" s="88" t="s">
        <v>19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  <c r="Q6" s="66">
        <v>1</v>
      </c>
      <c r="R6" s="104">
        <v>1</v>
      </c>
      <c r="S6" s="104">
        <v>1</v>
      </c>
      <c r="T6" s="104">
        <v>1</v>
      </c>
      <c r="U6" s="105">
        <v>1</v>
      </c>
    </row>
    <row r="7" spans="1:23" ht="30" customHeight="1" thickBot="1" x14ac:dyDescent="0.3">
      <c r="A7" s="29">
        <v>37</v>
      </c>
      <c r="B7" s="41" t="s">
        <v>20</v>
      </c>
      <c r="C7" s="30">
        <v>5</v>
      </c>
      <c r="D7" s="88" t="s">
        <v>21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  <c r="Q7" s="66">
        <v>1</v>
      </c>
      <c r="R7" s="104">
        <v>1</v>
      </c>
      <c r="S7" s="104">
        <v>1</v>
      </c>
      <c r="T7" s="104">
        <v>1</v>
      </c>
      <c r="U7" s="105">
        <v>1</v>
      </c>
    </row>
    <row r="8" spans="1:23" ht="30" customHeight="1" thickBot="1" x14ac:dyDescent="0.3">
      <c r="A8" s="29">
        <v>38</v>
      </c>
      <c r="B8" s="41" t="s">
        <v>22</v>
      </c>
      <c r="C8" s="30">
        <v>5</v>
      </c>
      <c r="D8" s="88" t="s">
        <v>23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  <c r="Q8" s="108">
        <v>1</v>
      </c>
      <c r="R8" s="106">
        <v>1</v>
      </c>
      <c r="S8" s="132">
        <v>1</v>
      </c>
      <c r="T8" s="106">
        <v>1</v>
      </c>
      <c r="U8" s="107">
        <v>1</v>
      </c>
    </row>
    <row r="9" spans="1:23" ht="30" customHeight="1" thickBot="1" x14ac:dyDescent="0.3">
      <c r="A9" s="29">
        <v>39</v>
      </c>
      <c r="B9" s="41" t="s">
        <v>24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  <c r="Q9" s="108">
        <v>1</v>
      </c>
      <c r="R9" s="106">
        <v>1</v>
      </c>
      <c r="S9" s="106">
        <v>1</v>
      </c>
      <c r="T9" s="106">
        <v>1</v>
      </c>
      <c r="U9" s="107">
        <v>1</v>
      </c>
    </row>
    <row r="10" spans="1:23" ht="58.35" customHeight="1" x14ac:dyDescent="0.25">
      <c r="A10" s="29">
        <v>40</v>
      </c>
      <c r="B10" s="41" t="s">
        <v>25</v>
      </c>
      <c r="C10" s="40">
        <v>5</v>
      </c>
      <c r="D10" s="150" t="s">
        <v>26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  <c r="Q10" s="108">
        <v>1</v>
      </c>
      <c r="R10" s="106">
        <v>1</v>
      </c>
      <c r="S10" s="106">
        <v>1</v>
      </c>
      <c r="T10" s="106">
        <v>1</v>
      </c>
      <c r="U10" s="107">
        <v>1</v>
      </c>
    </row>
    <row r="11" spans="1:23" ht="16.5" customHeight="1" thickBot="1" x14ac:dyDescent="0.3">
      <c r="A11" s="29">
        <v>41</v>
      </c>
      <c r="B11" s="41" t="s">
        <v>27</v>
      </c>
      <c r="C11" s="40">
        <v>0</v>
      </c>
      <c r="D11" s="142" t="s">
        <v>28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  <c r="Q11" s="51">
        <v>0</v>
      </c>
      <c r="R11" s="130">
        <v>0</v>
      </c>
      <c r="S11" s="130">
        <v>0</v>
      </c>
      <c r="T11" s="130">
        <v>0</v>
      </c>
      <c r="U11" s="52">
        <v>0</v>
      </c>
    </row>
    <row r="12" spans="1:23" ht="30" customHeight="1" thickBot="1" x14ac:dyDescent="0.3">
      <c r="A12" s="29">
        <v>42</v>
      </c>
      <c r="B12" s="41" t="s">
        <v>29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  <c r="Q12" s="108">
        <v>1</v>
      </c>
      <c r="R12" s="106">
        <v>1</v>
      </c>
      <c r="S12" s="106">
        <v>1</v>
      </c>
      <c r="T12" s="131">
        <v>1</v>
      </c>
      <c r="U12" s="107">
        <v>1</v>
      </c>
    </row>
    <row r="13" spans="1:23" ht="51" customHeight="1" thickBot="1" x14ac:dyDescent="0.3">
      <c r="A13" s="29">
        <v>43</v>
      </c>
      <c r="B13" s="41" t="s">
        <v>30</v>
      </c>
      <c r="C13" s="30">
        <v>5</v>
      </c>
      <c r="D13" s="151" t="s">
        <v>31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  <c r="Q13" s="108">
        <v>1</v>
      </c>
      <c r="R13" s="106">
        <v>1</v>
      </c>
      <c r="S13" s="106">
        <v>1</v>
      </c>
      <c r="T13" s="132">
        <v>1</v>
      </c>
      <c r="U13" s="107">
        <v>1</v>
      </c>
    </row>
    <row r="14" spans="1:23" ht="30" customHeight="1" thickBot="1" x14ac:dyDescent="0.3">
      <c r="A14" s="29">
        <v>44</v>
      </c>
      <c r="B14" s="41" t="s">
        <v>32</v>
      </c>
      <c r="C14" s="30">
        <v>5</v>
      </c>
      <c r="D14" s="86" t="s">
        <v>33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  <c r="Q14" s="108">
        <v>1</v>
      </c>
      <c r="R14" s="106">
        <v>1</v>
      </c>
      <c r="S14" s="146">
        <v>1</v>
      </c>
      <c r="T14" s="106">
        <v>1</v>
      </c>
      <c r="U14" s="147">
        <v>1</v>
      </c>
    </row>
    <row r="15" spans="1:23" ht="30" customHeight="1" thickBot="1" x14ac:dyDescent="0.3">
      <c r="A15" s="29">
        <v>45</v>
      </c>
      <c r="B15" s="41" t="s">
        <v>34</v>
      </c>
      <c r="C15" s="30">
        <v>5</v>
      </c>
      <c r="D15" s="124" t="s">
        <v>35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  <c r="Q15" s="108">
        <v>1</v>
      </c>
      <c r="R15" s="106">
        <v>1</v>
      </c>
      <c r="S15" s="106">
        <v>1</v>
      </c>
      <c r="T15" s="106">
        <v>1</v>
      </c>
      <c r="U15" s="107">
        <v>1</v>
      </c>
    </row>
    <row r="16" spans="1:23" ht="30" customHeight="1" thickBot="1" x14ac:dyDescent="0.3">
      <c r="A16" s="29">
        <v>46</v>
      </c>
      <c r="B16" s="41" t="s">
        <v>36</v>
      </c>
      <c r="C16" s="30">
        <v>5</v>
      </c>
      <c r="D16" s="86" t="s">
        <v>37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  <c r="Q16" s="108">
        <v>1</v>
      </c>
      <c r="R16" s="106">
        <v>1</v>
      </c>
      <c r="S16" s="106">
        <v>1</v>
      </c>
      <c r="T16" s="106">
        <v>1</v>
      </c>
      <c r="U16" s="107">
        <v>1</v>
      </c>
    </row>
    <row r="17" spans="1:23" ht="30" customHeight="1" thickBot="1" x14ac:dyDescent="0.3">
      <c r="A17" s="29">
        <v>47</v>
      </c>
      <c r="B17" s="41" t="s">
        <v>38</v>
      </c>
      <c r="C17" s="30">
        <v>5</v>
      </c>
      <c r="D17" s="86" t="s">
        <v>39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  <c r="Q17" s="108">
        <v>1</v>
      </c>
      <c r="R17" s="106">
        <v>1</v>
      </c>
      <c r="S17" s="106">
        <v>1</v>
      </c>
      <c r="T17" s="106">
        <v>1</v>
      </c>
      <c r="U17" s="107">
        <v>1</v>
      </c>
    </row>
    <row r="18" spans="1:23" ht="47.25" customHeight="1" thickBot="1" x14ac:dyDescent="0.3">
      <c r="A18" s="29">
        <v>48</v>
      </c>
      <c r="B18" s="41" t="s">
        <v>40</v>
      </c>
      <c r="C18" s="30">
        <v>4</v>
      </c>
      <c r="D18" s="124" t="s">
        <v>41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s="108">
        <v>1</v>
      </c>
      <c r="R18" s="106">
        <v>1</v>
      </c>
      <c r="S18" s="110">
        <v>0</v>
      </c>
      <c r="T18" s="106">
        <v>1</v>
      </c>
      <c r="U18" s="107">
        <v>1</v>
      </c>
      <c r="V18" t="s">
        <v>42</v>
      </c>
    </row>
    <row r="19" spans="1:23" ht="30" customHeight="1" thickBot="1" x14ac:dyDescent="0.3">
      <c r="A19" s="29">
        <v>49</v>
      </c>
      <c r="B19" s="41" t="s">
        <v>43</v>
      </c>
      <c r="C19" s="30">
        <v>5</v>
      </c>
      <c r="D19" s="86" t="s">
        <v>44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  <c r="Q19" s="108">
        <v>1</v>
      </c>
      <c r="R19" s="106">
        <v>1</v>
      </c>
      <c r="S19" s="106">
        <v>1</v>
      </c>
      <c r="T19" s="106">
        <v>1</v>
      </c>
      <c r="U19" s="107">
        <v>1</v>
      </c>
    </row>
    <row r="20" spans="1:23" ht="30" customHeight="1" thickBot="1" x14ac:dyDescent="0.3">
      <c r="A20" s="29">
        <v>50</v>
      </c>
      <c r="B20" s="41" t="s">
        <v>45</v>
      </c>
      <c r="C20" s="30">
        <v>5</v>
      </c>
      <c r="D20" s="124" t="s">
        <v>46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  <c r="Q20" s="119">
        <v>1</v>
      </c>
      <c r="R20" s="106">
        <v>1</v>
      </c>
      <c r="S20" s="106">
        <v>1</v>
      </c>
      <c r="T20" s="132">
        <v>1</v>
      </c>
      <c r="U20" s="107">
        <v>1</v>
      </c>
    </row>
    <row r="21" spans="1:23" ht="30" customHeight="1" thickBot="1" x14ac:dyDescent="0.3">
      <c r="A21" s="29">
        <v>51</v>
      </c>
      <c r="B21" s="41" t="s">
        <v>47</v>
      </c>
      <c r="C21" s="30">
        <v>3</v>
      </c>
      <c r="D21" s="87" t="s">
        <v>48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  <c r="Q21" s="108">
        <v>1</v>
      </c>
      <c r="R21" s="133">
        <v>1</v>
      </c>
      <c r="S21" s="133">
        <v>1</v>
      </c>
      <c r="T21" s="146">
        <v>1</v>
      </c>
      <c r="U21" s="107">
        <v>0</v>
      </c>
    </row>
    <row r="22" spans="1:23" ht="18" customHeight="1" thickBot="1" x14ac:dyDescent="0.3">
      <c r="A22" s="29">
        <v>52</v>
      </c>
      <c r="B22" s="41" t="s">
        <v>49</v>
      </c>
      <c r="C22" s="36">
        <v>0</v>
      </c>
      <c r="D22" s="143" t="s">
        <v>50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  <c r="Q22" s="51">
        <v>0</v>
      </c>
      <c r="R22" s="130">
        <v>0</v>
      </c>
      <c r="S22" s="130">
        <v>0</v>
      </c>
      <c r="T22" s="130">
        <v>0</v>
      </c>
      <c r="U22" s="52">
        <v>0</v>
      </c>
    </row>
    <row r="23" spans="1:23" ht="30" customHeight="1" thickBot="1" x14ac:dyDescent="0.3">
      <c r="A23" s="29">
        <v>1</v>
      </c>
      <c r="B23" s="41" t="s">
        <v>51</v>
      </c>
      <c r="C23" s="30">
        <v>3</v>
      </c>
      <c r="D23" s="86" t="s">
        <v>52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  <c r="Q23" s="51">
        <v>0</v>
      </c>
      <c r="R23" s="110">
        <v>0</v>
      </c>
      <c r="S23" s="106">
        <v>1</v>
      </c>
      <c r="T23" s="106">
        <v>1</v>
      </c>
      <c r="U23" s="107">
        <v>1</v>
      </c>
    </row>
    <row r="24" spans="1:23" ht="30" customHeight="1" thickBot="1" x14ac:dyDescent="0.3">
      <c r="A24" s="29">
        <v>2</v>
      </c>
      <c r="B24" s="41" t="s">
        <v>53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  <c r="Q24" s="108">
        <v>1</v>
      </c>
      <c r="R24" s="106">
        <v>1</v>
      </c>
      <c r="S24" s="106">
        <v>1</v>
      </c>
      <c r="T24" s="106">
        <v>1</v>
      </c>
      <c r="U24" s="107">
        <v>1</v>
      </c>
    </row>
    <row r="25" spans="1:23" ht="68.25" customHeight="1" thickBot="1" x14ac:dyDescent="0.3">
      <c r="A25" s="29">
        <v>3</v>
      </c>
      <c r="B25" s="41" t="s">
        <v>54</v>
      </c>
      <c r="C25" s="36">
        <v>5</v>
      </c>
      <c r="D25" s="88" t="s">
        <v>55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  <c r="Q25" s="108">
        <v>1</v>
      </c>
      <c r="R25" s="106">
        <v>1</v>
      </c>
      <c r="S25" s="106">
        <v>1</v>
      </c>
      <c r="T25" s="106">
        <v>1</v>
      </c>
      <c r="U25" s="107">
        <v>1</v>
      </c>
    </row>
    <row r="26" spans="1:23" ht="30" customHeight="1" thickBot="1" x14ac:dyDescent="0.3">
      <c r="A26" s="29">
        <v>4</v>
      </c>
      <c r="B26" s="41" t="s">
        <v>56</v>
      </c>
      <c r="C26" s="30">
        <v>5</v>
      </c>
      <c r="D26" s="88" t="s">
        <v>57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  <c r="Q26" s="108">
        <v>1</v>
      </c>
      <c r="R26" s="106">
        <v>1</v>
      </c>
      <c r="S26" s="106">
        <v>1</v>
      </c>
      <c r="T26" s="106">
        <v>1</v>
      </c>
      <c r="U26" s="107">
        <v>1</v>
      </c>
    </row>
    <row r="27" spans="1:23" ht="30" customHeight="1" thickBot="1" x14ac:dyDescent="0.3">
      <c r="A27" s="29">
        <v>5</v>
      </c>
      <c r="B27" s="41" t="s">
        <v>58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  <c r="Q27" s="108">
        <v>1</v>
      </c>
      <c r="R27" s="106">
        <v>1</v>
      </c>
      <c r="S27" s="106">
        <v>1</v>
      </c>
      <c r="T27" s="106">
        <v>1</v>
      </c>
      <c r="U27" s="107">
        <v>1</v>
      </c>
    </row>
    <row r="28" spans="1:23" ht="30" customHeight="1" thickBot="1" x14ac:dyDescent="0.3">
      <c r="A28" s="29">
        <v>6</v>
      </c>
      <c r="B28" s="41" t="s">
        <v>59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08">
        <v>1</v>
      </c>
      <c r="L28" s="106">
        <v>1</v>
      </c>
      <c r="M28" s="106">
        <v>1</v>
      </c>
      <c r="N28" s="106">
        <v>1</v>
      </c>
      <c r="O28" s="107">
        <v>1</v>
      </c>
      <c r="P28" s="32"/>
      <c r="Q28" s="108">
        <v>1</v>
      </c>
      <c r="R28" s="106">
        <v>1</v>
      </c>
      <c r="S28" s="106">
        <v>1</v>
      </c>
      <c r="T28" s="106">
        <v>1</v>
      </c>
      <c r="U28" s="107">
        <v>1</v>
      </c>
    </row>
    <row r="29" spans="1:23" ht="30" customHeight="1" thickBot="1" x14ac:dyDescent="0.3">
      <c r="A29" s="35">
        <v>7</v>
      </c>
      <c r="B29" s="41" t="s">
        <v>60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108">
        <v>1</v>
      </c>
      <c r="R29" s="106">
        <v>1</v>
      </c>
      <c r="S29" s="106">
        <v>1</v>
      </c>
      <c r="T29" s="106">
        <v>1</v>
      </c>
      <c r="U29" s="107">
        <v>1</v>
      </c>
      <c r="V29" s="61"/>
      <c r="W29" s="61"/>
    </row>
    <row r="30" spans="1:23" ht="30" customHeight="1" thickBot="1" x14ac:dyDescent="0.3">
      <c r="A30" s="29">
        <v>8</v>
      </c>
      <c r="B30" s="41" t="s">
        <v>61</v>
      </c>
      <c r="C30" s="36">
        <v>0</v>
      </c>
      <c r="D30" s="141" t="s">
        <v>62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  <c r="Q30" s="51">
        <v>0</v>
      </c>
      <c r="R30" s="130">
        <v>0</v>
      </c>
      <c r="S30" s="130">
        <v>0</v>
      </c>
      <c r="T30" s="130">
        <v>0</v>
      </c>
      <c r="U30" s="52">
        <v>0</v>
      </c>
    </row>
    <row r="31" spans="1:23" ht="30" customHeight="1" thickBot="1" x14ac:dyDescent="0.3">
      <c r="A31" s="29">
        <v>9</v>
      </c>
      <c r="B31" s="41" t="s">
        <v>63</v>
      </c>
      <c r="C31" s="36">
        <v>5</v>
      </c>
      <c r="D31" s="88" t="s">
        <v>64</v>
      </c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108">
        <v>1</v>
      </c>
      <c r="L31" s="106">
        <v>1</v>
      </c>
      <c r="M31" s="106">
        <v>1</v>
      </c>
      <c r="N31" s="106">
        <v>1</v>
      </c>
      <c r="O31" s="107">
        <v>1</v>
      </c>
      <c r="P31" s="32"/>
      <c r="Q31" s="108">
        <v>1</v>
      </c>
      <c r="R31" s="106">
        <v>1</v>
      </c>
      <c r="S31" s="106">
        <v>1</v>
      </c>
      <c r="T31" s="106">
        <v>1</v>
      </c>
      <c r="U31" s="107">
        <v>1</v>
      </c>
    </row>
    <row r="32" spans="1:23" ht="51" customHeight="1" thickBot="1" x14ac:dyDescent="0.3">
      <c r="A32" s="35">
        <v>10</v>
      </c>
      <c r="B32" s="41" t="s">
        <v>65</v>
      </c>
      <c r="C32" s="30">
        <v>5</v>
      </c>
      <c r="D32" s="205" t="s">
        <v>66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  <c r="Q32" s="108">
        <v>1</v>
      </c>
      <c r="R32" s="104">
        <v>1</v>
      </c>
      <c r="S32" s="104">
        <v>1</v>
      </c>
      <c r="T32" s="106">
        <v>1</v>
      </c>
      <c r="U32" s="34">
        <v>0</v>
      </c>
    </row>
    <row r="33" spans="1:23" ht="30" customHeight="1" thickBot="1" x14ac:dyDescent="0.3">
      <c r="A33" s="29">
        <v>11</v>
      </c>
      <c r="B33" s="41" t="s">
        <v>67</v>
      </c>
      <c r="C33" s="36">
        <v>5</v>
      </c>
      <c r="D33" s="90" t="s">
        <v>68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108">
        <v>1</v>
      </c>
      <c r="L33" s="106">
        <v>1</v>
      </c>
      <c r="M33" s="104">
        <v>1</v>
      </c>
      <c r="N33" s="106">
        <v>1</v>
      </c>
      <c r="O33" s="105">
        <v>1</v>
      </c>
      <c r="P33" s="32"/>
      <c r="Q33" s="108">
        <v>1</v>
      </c>
      <c r="R33" s="106">
        <v>1</v>
      </c>
      <c r="S33" s="104">
        <v>1</v>
      </c>
      <c r="T33" s="106">
        <v>1</v>
      </c>
      <c r="U33" s="105">
        <v>1</v>
      </c>
      <c r="V33" s="32"/>
      <c r="W33" s="28"/>
    </row>
    <row r="34" spans="1:23" ht="30" customHeight="1" thickBot="1" x14ac:dyDescent="0.3">
      <c r="A34" s="29">
        <v>12</v>
      </c>
      <c r="B34" s="41" t="s">
        <v>69</v>
      </c>
      <c r="C34" s="30">
        <v>5</v>
      </c>
      <c r="D34" s="90" t="s">
        <v>70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08">
        <v>1</v>
      </c>
      <c r="L34" s="106">
        <v>1</v>
      </c>
      <c r="M34" s="106">
        <v>1</v>
      </c>
      <c r="N34" s="106">
        <v>1</v>
      </c>
      <c r="O34" s="107">
        <v>1</v>
      </c>
      <c r="P34" s="32"/>
      <c r="Q34" s="108">
        <v>1</v>
      </c>
      <c r="R34" s="106">
        <v>1</v>
      </c>
      <c r="S34" s="106">
        <v>1</v>
      </c>
      <c r="T34" s="106">
        <v>1</v>
      </c>
      <c r="U34" s="107">
        <v>1</v>
      </c>
    </row>
    <row r="35" spans="1:23" ht="17.850000000000001" customHeight="1" thickBot="1" x14ac:dyDescent="0.3">
      <c r="A35" s="35">
        <v>13</v>
      </c>
      <c r="B35" s="41" t="s">
        <v>71</v>
      </c>
      <c r="C35" s="30">
        <v>0</v>
      </c>
      <c r="D35" s="141" t="s">
        <v>72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51">
        <v>0</v>
      </c>
      <c r="R35" s="130">
        <v>0</v>
      </c>
      <c r="S35" s="130">
        <v>0</v>
      </c>
      <c r="T35" s="130">
        <v>0</v>
      </c>
      <c r="U35" s="52">
        <v>0</v>
      </c>
      <c r="V35" s="28"/>
    </row>
    <row r="36" spans="1:23" ht="30" customHeight="1" thickBot="1" x14ac:dyDescent="0.3">
      <c r="A36" s="29">
        <v>14</v>
      </c>
      <c r="B36" s="41" t="s">
        <v>73</v>
      </c>
      <c r="C36" s="30">
        <v>4</v>
      </c>
      <c r="D36" s="125" t="s">
        <v>74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  <c r="Q36" s="51">
        <v>0</v>
      </c>
      <c r="R36" s="104">
        <v>1</v>
      </c>
      <c r="S36" s="104">
        <v>1</v>
      </c>
      <c r="T36" s="104">
        <v>1</v>
      </c>
      <c r="U36" s="105">
        <v>1</v>
      </c>
    </row>
    <row r="37" spans="1:23" ht="30" customHeight="1" thickBot="1" x14ac:dyDescent="0.3">
      <c r="A37" s="29">
        <v>15</v>
      </c>
      <c r="B37" s="41" t="s">
        <v>75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  <c r="Q37" s="66">
        <v>1</v>
      </c>
      <c r="R37" s="106">
        <v>1</v>
      </c>
      <c r="S37" s="106">
        <v>1</v>
      </c>
      <c r="T37" s="134">
        <v>1</v>
      </c>
      <c r="U37" s="107">
        <v>1</v>
      </c>
    </row>
    <row r="38" spans="1:23" ht="30" customHeight="1" thickBot="1" x14ac:dyDescent="0.3">
      <c r="A38" s="29">
        <v>16</v>
      </c>
      <c r="B38" s="41" t="s">
        <v>76</v>
      </c>
      <c r="C38" s="30">
        <v>5</v>
      </c>
      <c r="D38" s="125" t="s">
        <v>77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  <c r="Q38" s="108">
        <v>1</v>
      </c>
      <c r="R38" s="106">
        <v>1</v>
      </c>
      <c r="S38" s="106">
        <v>1</v>
      </c>
      <c r="T38" s="134">
        <v>1</v>
      </c>
      <c r="U38" s="107">
        <v>1</v>
      </c>
    </row>
    <row r="39" spans="1:23" ht="30" customHeight="1" thickBot="1" x14ac:dyDescent="0.3">
      <c r="A39" s="29">
        <v>17</v>
      </c>
      <c r="B39" s="41" t="s">
        <v>78</v>
      </c>
      <c r="C39" s="30">
        <v>5</v>
      </c>
      <c r="D39" s="125" t="s">
        <v>79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  <c r="Q39" s="108">
        <v>1</v>
      </c>
      <c r="R39" s="106">
        <v>1</v>
      </c>
      <c r="S39" s="106">
        <v>1</v>
      </c>
      <c r="T39" s="134">
        <v>1</v>
      </c>
      <c r="U39" s="107">
        <v>1</v>
      </c>
    </row>
    <row r="40" spans="1:23" ht="30" customHeight="1" thickBot="1" x14ac:dyDescent="0.3">
      <c r="A40" s="29">
        <v>18</v>
      </c>
      <c r="B40" s="41" t="s">
        <v>80</v>
      </c>
      <c r="C40" s="30">
        <v>4</v>
      </c>
      <c r="D40" s="126" t="s">
        <v>81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>
        <v>1</v>
      </c>
      <c r="M40" s="130">
        <v>0</v>
      </c>
      <c r="N40" s="134">
        <v>1</v>
      </c>
      <c r="O40" s="107">
        <v>1</v>
      </c>
      <c r="P40" s="32"/>
      <c r="Q40" s="66">
        <v>1</v>
      </c>
      <c r="R40" s="106">
        <v>1</v>
      </c>
      <c r="S40" s="130">
        <v>0</v>
      </c>
      <c r="T40" s="134">
        <v>1</v>
      </c>
      <c r="U40" s="107">
        <v>1</v>
      </c>
    </row>
    <row r="41" spans="1:23" ht="30" customHeight="1" thickBot="1" x14ac:dyDescent="0.3">
      <c r="A41" s="70">
        <v>19</v>
      </c>
      <c r="B41" s="41" t="s">
        <v>82</v>
      </c>
      <c r="C41" s="30">
        <v>3</v>
      </c>
      <c r="D41" s="86" t="s">
        <v>83</v>
      </c>
      <c r="E41" s="62">
        <v>1</v>
      </c>
      <c r="F41" s="134">
        <v>1</v>
      </c>
      <c r="G41" s="106">
        <v>1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  <c r="Q41" s="62">
        <v>1</v>
      </c>
      <c r="R41" s="134">
        <v>1</v>
      </c>
      <c r="S41" s="106">
        <v>1</v>
      </c>
      <c r="T41" s="130">
        <v>0</v>
      </c>
      <c r="U41" s="52">
        <v>0</v>
      </c>
    </row>
    <row r="42" spans="1:23" ht="30" customHeight="1" thickBot="1" x14ac:dyDescent="0.3">
      <c r="A42" s="43">
        <v>20</v>
      </c>
      <c r="B42" s="41" t="s">
        <v>84</v>
      </c>
      <c r="C42" s="30">
        <v>4</v>
      </c>
      <c r="D42" s="117" t="s">
        <v>85</v>
      </c>
      <c r="E42" s="108">
        <v>1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  <c r="Q42" s="108">
        <v>1</v>
      </c>
      <c r="R42" s="106">
        <v>1</v>
      </c>
      <c r="S42" s="104">
        <v>1</v>
      </c>
      <c r="T42" s="104">
        <v>1</v>
      </c>
      <c r="U42" s="52">
        <v>0</v>
      </c>
    </row>
    <row r="43" spans="1:23" ht="30" customHeight="1" thickBot="1" x14ac:dyDescent="0.3">
      <c r="A43" s="36">
        <v>21</v>
      </c>
      <c r="B43" s="41" t="s">
        <v>86</v>
      </c>
      <c r="C43" s="36">
        <v>4</v>
      </c>
      <c r="D43" s="86" t="s">
        <v>87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51">
        <v>0</v>
      </c>
      <c r="R43" s="106">
        <v>1</v>
      </c>
      <c r="S43" s="106">
        <v>1</v>
      </c>
      <c r="T43" s="104">
        <v>1</v>
      </c>
      <c r="U43" s="107">
        <v>1</v>
      </c>
      <c r="V43" s="12"/>
    </row>
    <row r="44" spans="1:23" ht="30" customHeight="1" thickBot="1" x14ac:dyDescent="0.3">
      <c r="A44" s="29">
        <v>22</v>
      </c>
      <c r="B44" s="41" t="s">
        <v>88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62">
        <v>1</v>
      </c>
      <c r="R44" s="134">
        <v>1</v>
      </c>
      <c r="S44" s="80">
        <v>1</v>
      </c>
      <c r="T44" s="140">
        <v>1</v>
      </c>
      <c r="U44" s="81">
        <v>1</v>
      </c>
      <c r="V44" s="12"/>
    </row>
    <row r="45" spans="1:23" ht="30" customHeight="1" thickBot="1" x14ac:dyDescent="0.3">
      <c r="A45" s="29">
        <v>23</v>
      </c>
      <c r="B45" s="41" t="s">
        <v>89</v>
      </c>
      <c r="C45" s="30">
        <v>5</v>
      </c>
      <c r="D45" s="122" t="s">
        <v>90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66">
        <v>1</v>
      </c>
      <c r="R45" s="106">
        <v>1</v>
      </c>
      <c r="S45" s="106">
        <v>1</v>
      </c>
      <c r="T45" s="106">
        <v>1</v>
      </c>
      <c r="U45" s="107">
        <v>1</v>
      </c>
      <c r="V45" s="12"/>
    </row>
    <row r="46" spans="1:23" ht="30" customHeight="1" thickBot="1" x14ac:dyDescent="0.3">
      <c r="A46" s="29">
        <v>24</v>
      </c>
      <c r="B46" s="41" t="s">
        <v>91</v>
      </c>
      <c r="C46" s="30">
        <v>5</v>
      </c>
      <c r="D46" s="124" t="s">
        <v>92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  <c r="Q46" s="108">
        <v>1</v>
      </c>
      <c r="R46" s="106">
        <v>1</v>
      </c>
      <c r="S46" s="106">
        <v>1</v>
      </c>
      <c r="T46" s="106">
        <v>1</v>
      </c>
      <c r="U46" s="107">
        <v>1</v>
      </c>
    </row>
    <row r="47" spans="1:23" ht="30" customHeight="1" thickBot="1" x14ac:dyDescent="0.3">
      <c r="A47" s="29">
        <v>25</v>
      </c>
      <c r="B47" s="41" t="s">
        <v>93</v>
      </c>
      <c r="C47" s="30">
        <v>4</v>
      </c>
      <c r="D47" s="152" t="s">
        <v>94</v>
      </c>
      <c r="E47" s="112">
        <v>1</v>
      </c>
      <c r="F47" s="82">
        <v>1</v>
      </c>
      <c r="G47" s="146">
        <v>1</v>
      </c>
      <c r="H47" s="156">
        <v>1</v>
      </c>
      <c r="I47" s="130">
        <v>0</v>
      </c>
      <c r="J47" s="157"/>
      <c r="K47" s="112">
        <v>1</v>
      </c>
      <c r="L47" s="113">
        <v>1</v>
      </c>
      <c r="M47" s="146">
        <v>1</v>
      </c>
      <c r="N47" s="146">
        <v>1</v>
      </c>
      <c r="O47" s="155">
        <v>0</v>
      </c>
      <c r="P47" s="106"/>
      <c r="Q47" s="112">
        <v>1</v>
      </c>
      <c r="R47" s="82">
        <v>1</v>
      </c>
      <c r="S47" s="146">
        <v>1</v>
      </c>
      <c r="T47" s="146">
        <v>1</v>
      </c>
      <c r="U47" s="155">
        <v>0</v>
      </c>
    </row>
    <row r="48" spans="1:23" ht="30" customHeight="1" thickBot="1" x14ac:dyDescent="0.3">
      <c r="A48" s="35"/>
      <c r="B48" s="144"/>
      <c r="C48" s="145">
        <f ca="1">SUM(C3:C48)</f>
        <v>190</v>
      </c>
      <c r="D48" s="136"/>
      <c r="E48" s="138">
        <f>SUM(E3:E47)</f>
        <v>37</v>
      </c>
      <c r="F48" s="38">
        <f>SUM(F3:F47)</f>
        <v>39</v>
      </c>
      <c r="G48" s="38">
        <f>SUM(G3:G47)</f>
        <v>38</v>
      </c>
      <c r="H48" s="38">
        <f>SUM(H3:H47)</f>
        <v>40</v>
      </c>
      <c r="I48" s="139">
        <f>SUM(I3:I47)</f>
        <v>36</v>
      </c>
      <c r="J48" s="136"/>
      <c r="K48" s="138">
        <f>SUM(K3:K47)</f>
        <v>37</v>
      </c>
      <c r="L48" s="38">
        <f>SUM(L3:L47)</f>
        <v>39</v>
      </c>
      <c r="M48" s="38">
        <f>SUM(M3:M47)</f>
        <v>38</v>
      </c>
      <c r="N48" s="38">
        <f>SUM(N3:N47)</f>
        <v>40</v>
      </c>
      <c r="O48" s="139">
        <f>SUM(O3:O47)</f>
        <v>36</v>
      </c>
      <c r="P48" s="127"/>
      <c r="Q48" s="63">
        <f>SUM(Q3:Q47)</f>
        <v>37</v>
      </c>
      <c r="R48" s="38">
        <f>SUM(R3:R47)</f>
        <v>39</v>
      </c>
      <c r="S48" s="38">
        <f>SUM(S3:S47)</f>
        <v>38</v>
      </c>
      <c r="T48" s="38">
        <f>SUM(T3:T47)</f>
        <v>40</v>
      </c>
      <c r="U48" s="38">
        <f>SUM(U3:U47)</f>
        <v>36</v>
      </c>
      <c r="V48" s="37"/>
    </row>
    <row r="49" spans="1:21" x14ac:dyDescent="0.25">
      <c r="E49" s="5"/>
      <c r="F49" s="5"/>
      <c r="G49" s="5"/>
      <c r="H49" s="5"/>
      <c r="I49" s="5"/>
      <c r="M49" s="39"/>
      <c r="N49" s="39"/>
      <c r="O49" s="39"/>
      <c r="Q49" s="39"/>
      <c r="T49" s="39"/>
    </row>
    <row r="50" spans="1:21" ht="35.25" customHeight="1" x14ac:dyDescent="0.25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  <c r="Q50" s="5"/>
      <c r="R50" s="5"/>
      <c r="S50" s="5"/>
      <c r="T50" s="5"/>
      <c r="U50"/>
    </row>
    <row r="51" spans="1:21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21" x14ac:dyDescent="0.25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  <c r="Q52" s="5"/>
      <c r="R52" s="5"/>
      <c r="S52" s="5"/>
      <c r="T52" s="5"/>
      <c r="U52" s="5"/>
    </row>
    <row r="53" spans="1:21" x14ac:dyDescent="0.25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  <c r="Q53" s="5"/>
      <c r="R53" s="5"/>
      <c r="S53" s="5"/>
      <c r="T53" s="5"/>
      <c r="U53" s="5"/>
    </row>
    <row r="54" spans="1:21" x14ac:dyDescent="0.25">
      <c r="E54" s="5"/>
      <c r="F54" s="5"/>
      <c r="G54" s="10" t="s">
        <v>97</v>
      </c>
      <c r="H54" s="55" t="s">
        <v>98</v>
      </c>
    </row>
    <row r="55" spans="1:21" ht="29.25" customHeight="1" x14ac:dyDescent="0.25">
      <c r="E55" s="5"/>
      <c r="F55" s="5"/>
      <c r="G55" s="69"/>
      <c r="H55" s="209" t="s">
        <v>99</v>
      </c>
      <c r="I55" s="209"/>
    </row>
    <row r="56" spans="1:21" x14ac:dyDescent="0.25">
      <c r="E56" s="5"/>
      <c r="F56" s="5"/>
    </row>
    <row r="57" spans="1:21" x14ac:dyDescent="0.25">
      <c r="E57" s="5"/>
      <c r="F57" s="5"/>
      <c r="G57" s="5"/>
      <c r="N57" s="5"/>
    </row>
    <row r="58" spans="1:21" x14ac:dyDescent="0.25">
      <c r="E58" s="5"/>
      <c r="F58" s="5"/>
      <c r="G58" s="5"/>
    </row>
    <row r="59" spans="1:21" x14ac:dyDescent="0.25">
      <c r="E59" s="5"/>
      <c r="F59" s="5"/>
      <c r="G59" s="5"/>
    </row>
    <row r="60" spans="1:21" x14ac:dyDescent="0.25">
      <c r="E60" s="5"/>
      <c r="F60" s="5"/>
      <c r="G60" s="5"/>
    </row>
    <row r="61" spans="1:21" x14ac:dyDescent="0.25">
      <c r="E61" s="5"/>
      <c r="F61" s="5"/>
      <c r="G61" s="5"/>
    </row>
    <row r="62" spans="1:21" x14ac:dyDescent="0.25">
      <c r="E62" s="5"/>
      <c r="F62" s="5"/>
      <c r="G62" s="5"/>
    </row>
    <row r="63" spans="1:21" x14ac:dyDescent="0.25">
      <c r="E63" s="5"/>
      <c r="F63" s="5"/>
      <c r="G63" s="5"/>
    </row>
    <row r="64" spans="1:21" x14ac:dyDescent="0.25">
      <c r="E64" s="5"/>
      <c r="F64" s="5"/>
      <c r="G64" s="5"/>
    </row>
    <row r="65" spans="5:7" x14ac:dyDescent="0.25">
      <c r="E65" s="5"/>
      <c r="F65" s="5"/>
      <c r="G65" s="5"/>
    </row>
    <row r="66" spans="5:7" x14ac:dyDescent="0.25">
      <c r="E66" s="5"/>
      <c r="F66" s="5"/>
      <c r="G66" s="5"/>
    </row>
    <row r="67" spans="5:7" x14ac:dyDescent="0.25">
      <c r="E67" s="5"/>
      <c r="F67" s="5"/>
      <c r="G67" s="5"/>
    </row>
    <row r="68" spans="5:7" x14ac:dyDescent="0.25">
      <c r="E68" s="5"/>
      <c r="F68" s="5"/>
      <c r="G68" s="5"/>
    </row>
    <row r="69" spans="5:7" x14ac:dyDescent="0.25">
      <c r="E69" s="5"/>
      <c r="F69" s="5"/>
      <c r="G69" s="5"/>
    </row>
    <row r="70" spans="5:7" x14ac:dyDescent="0.25">
      <c r="E70" s="5"/>
      <c r="F70" s="5"/>
    </row>
    <row r="71" spans="5:7" x14ac:dyDescent="0.25">
      <c r="E71" s="5"/>
      <c r="F71" s="5"/>
    </row>
  </sheetData>
  <mergeCells count="4">
    <mergeCell ref="E1:I1"/>
    <mergeCell ref="K1:O1"/>
    <mergeCell ref="Q1:U1"/>
    <mergeCell ref="H55:I55"/>
  </mergeCells>
  <phoneticPr fontId="1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492A-8153-47C7-AF2A-9922F709FB34}">
  <dimension ref="A1:I4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6" sqref="D16"/>
    </sheetView>
  </sheetViews>
  <sheetFormatPr baseColWidth="10" defaultColWidth="11.42578125" defaultRowHeight="15" x14ac:dyDescent="0.25"/>
  <cols>
    <col min="2" max="2" width="17.5703125" customWidth="1"/>
    <col min="4" max="4" width="59.5703125" customWidth="1"/>
    <col min="5" max="5" width="20" customWidth="1"/>
    <col min="6" max="6" width="19.42578125" customWidth="1"/>
    <col min="7" max="7" width="16.5703125" customWidth="1"/>
    <col min="8" max="8" width="20.42578125" customWidth="1"/>
    <col min="9" max="9" width="20.5703125" customWidth="1"/>
  </cols>
  <sheetData>
    <row r="1" spans="1:9" ht="19.5" thickBot="1" x14ac:dyDescent="0.35">
      <c r="A1" s="16" t="s">
        <v>0</v>
      </c>
      <c r="B1" s="17"/>
      <c r="C1" s="18"/>
      <c r="D1" s="19"/>
      <c r="E1" s="101" t="s">
        <v>259</v>
      </c>
      <c r="F1" s="102" t="s">
        <v>260</v>
      </c>
      <c r="G1" s="102" t="s">
        <v>261</v>
      </c>
      <c r="H1" s="102" t="s">
        <v>262</v>
      </c>
      <c r="I1" s="103" t="s">
        <v>263</v>
      </c>
    </row>
    <row r="2" spans="1:9" ht="16.5" thickBot="1" x14ac:dyDescent="0.3">
      <c r="A2" s="56" t="s">
        <v>4</v>
      </c>
      <c r="B2" s="14" t="s">
        <v>5</v>
      </c>
      <c r="C2" s="15" t="s">
        <v>6</v>
      </c>
      <c r="D2" s="114"/>
      <c r="E2" s="94"/>
      <c r="F2" s="95"/>
      <c r="G2" s="95"/>
      <c r="H2" s="95"/>
      <c r="I2" s="95"/>
    </row>
    <row r="3" spans="1:9" x14ac:dyDescent="0.25">
      <c r="A3" s="29">
        <v>32</v>
      </c>
      <c r="B3" s="41" t="s">
        <v>264</v>
      </c>
      <c r="C3" s="30">
        <v>0</v>
      </c>
      <c r="D3" s="59"/>
      <c r="E3" s="96"/>
      <c r="F3" s="97"/>
      <c r="G3" s="97"/>
      <c r="H3" s="97"/>
      <c r="I3" s="97"/>
    </row>
    <row r="4" spans="1:9" x14ac:dyDescent="0.25">
      <c r="A4" s="29">
        <v>33</v>
      </c>
      <c r="B4" s="41" t="s">
        <v>12</v>
      </c>
      <c r="C4" s="40">
        <v>2</v>
      </c>
      <c r="D4" s="109"/>
      <c r="E4" s="96"/>
      <c r="F4" s="97"/>
      <c r="G4" s="97"/>
      <c r="H4" s="97"/>
      <c r="I4" s="97"/>
    </row>
    <row r="5" spans="1:9" x14ac:dyDescent="0.25">
      <c r="A5" s="29">
        <v>34</v>
      </c>
      <c r="B5" s="41" t="s">
        <v>14</v>
      </c>
      <c r="C5" s="30">
        <v>5</v>
      </c>
      <c r="D5" s="59"/>
      <c r="E5" s="96"/>
      <c r="F5" s="97"/>
      <c r="G5" s="97"/>
      <c r="H5" s="97"/>
      <c r="I5" s="97"/>
    </row>
    <row r="6" spans="1:9" x14ac:dyDescent="0.25">
      <c r="A6" s="29">
        <v>35</v>
      </c>
      <c r="B6" s="41" t="s">
        <v>16</v>
      </c>
      <c r="C6" s="40">
        <v>5</v>
      </c>
      <c r="D6" s="47"/>
      <c r="E6" s="96"/>
      <c r="F6" s="97"/>
      <c r="G6" s="97"/>
      <c r="H6" s="97"/>
      <c r="I6" s="97"/>
    </row>
    <row r="7" spans="1:9" x14ac:dyDescent="0.25">
      <c r="A7" s="29">
        <v>36</v>
      </c>
      <c r="B7" s="41" t="s">
        <v>18</v>
      </c>
      <c r="C7" s="30">
        <v>5</v>
      </c>
      <c r="D7" s="115" t="s">
        <v>265</v>
      </c>
      <c r="E7" s="96" t="s">
        <v>266</v>
      </c>
      <c r="F7" s="96" t="s">
        <v>266</v>
      </c>
      <c r="G7" s="96" t="s">
        <v>266</v>
      </c>
      <c r="H7" s="96" t="s">
        <v>266</v>
      </c>
      <c r="I7" s="96" t="s">
        <v>266</v>
      </c>
    </row>
    <row r="8" spans="1:9" x14ac:dyDescent="0.25">
      <c r="A8" s="29">
        <v>37</v>
      </c>
      <c r="B8" s="41" t="s">
        <v>20</v>
      </c>
      <c r="C8" s="30">
        <v>5</v>
      </c>
      <c r="D8" s="31" t="s">
        <v>267</v>
      </c>
      <c r="E8" s="97" t="s">
        <v>268</v>
      </c>
      <c r="F8" s="97" t="s">
        <v>268</v>
      </c>
      <c r="G8" s="97" t="s">
        <v>268</v>
      </c>
      <c r="H8" s="97" t="s">
        <v>268</v>
      </c>
      <c r="I8" s="97" t="s">
        <v>268</v>
      </c>
    </row>
    <row r="9" spans="1:9" x14ac:dyDescent="0.25">
      <c r="A9" s="29">
        <v>38</v>
      </c>
      <c r="B9" s="41" t="s">
        <v>22</v>
      </c>
      <c r="C9" s="40">
        <v>5</v>
      </c>
      <c r="D9" s="47"/>
      <c r="E9" s="96"/>
      <c r="F9" s="97"/>
      <c r="G9" s="97"/>
    </row>
    <row r="10" spans="1:9" x14ac:dyDescent="0.25">
      <c r="A10" s="29">
        <v>39</v>
      </c>
      <c r="B10" s="41" t="s">
        <v>24</v>
      </c>
      <c r="C10" s="40">
        <v>5</v>
      </c>
      <c r="D10" s="47"/>
      <c r="E10" s="96"/>
      <c r="F10" s="97"/>
      <c r="G10" s="97"/>
      <c r="H10" s="97"/>
      <c r="I10" s="97"/>
    </row>
    <row r="11" spans="1:9" x14ac:dyDescent="0.25">
      <c r="A11" s="29">
        <v>40</v>
      </c>
      <c r="B11" s="41" t="s">
        <v>25</v>
      </c>
      <c r="C11" s="40">
        <v>5</v>
      </c>
      <c r="D11" s="47"/>
      <c r="E11" s="96"/>
      <c r="F11" s="97"/>
      <c r="G11" s="97"/>
      <c r="H11" s="97"/>
      <c r="I11" s="97"/>
    </row>
    <row r="12" spans="1:9" x14ac:dyDescent="0.25">
      <c r="A12" s="29">
        <v>41</v>
      </c>
      <c r="B12" s="41" t="s">
        <v>27</v>
      </c>
      <c r="C12" s="40">
        <v>0</v>
      </c>
      <c r="D12" s="41"/>
      <c r="E12" s="98"/>
      <c r="F12" s="99"/>
      <c r="G12" s="99" t="s">
        <v>268</v>
      </c>
      <c r="H12" s="99" t="s">
        <v>268</v>
      </c>
      <c r="I12" s="99" t="s">
        <v>268</v>
      </c>
    </row>
    <row r="13" spans="1:9" ht="45" x14ac:dyDescent="0.25">
      <c r="A13" s="29">
        <v>42</v>
      </c>
      <c r="B13" s="41" t="s">
        <v>29</v>
      </c>
      <c r="C13" s="36">
        <v>5</v>
      </c>
      <c r="D13" s="47" t="s">
        <v>269</v>
      </c>
      <c r="E13" s="96" t="s">
        <v>270</v>
      </c>
      <c r="F13" s="96" t="s">
        <v>270</v>
      </c>
      <c r="G13" s="96" t="s">
        <v>270</v>
      </c>
      <c r="H13" s="96" t="s">
        <v>270</v>
      </c>
      <c r="I13" s="96" t="s">
        <v>270</v>
      </c>
    </row>
    <row r="14" spans="1:9" x14ac:dyDescent="0.25">
      <c r="A14" s="29">
        <v>43</v>
      </c>
      <c r="B14" s="41" t="s">
        <v>30</v>
      </c>
      <c r="C14" s="30">
        <v>5</v>
      </c>
      <c r="D14" s="45"/>
      <c r="E14" s="96"/>
      <c r="F14" s="97"/>
      <c r="G14" s="97"/>
      <c r="H14" s="97"/>
      <c r="I14" s="97"/>
    </row>
    <row r="15" spans="1:9" x14ac:dyDescent="0.25">
      <c r="A15" s="29">
        <v>44</v>
      </c>
      <c r="B15" s="41" t="s">
        <v>32</v>
      </c>
      <c r="C15" s="30">
        <v>5</v>
      </c>
      <c r="D15" s="85"/>
      <c r="E15" s="96"/>
      <c r="F15" s="97"/>
      <c r="G15" s="97"/>
      <c r="H15" s="97"/>
      <c r="I15" s="97"/>
    </row>
    <row r="16" spans="1:9" x14ac:dyDescent="0.25">
      <c r="A16" s="29">
        <v>45</v>
      </c>
      <c r="B16" s="41" t="s">
        <v>34</v>
      </c>
      <c r="C16" s="30">
        <v>5</v>
      </c>
      <c r="D16" s="115" t="s">
        <v>265</v>
      </c>
      <c r="E16" s="96" t="s">
        <v>266</v>
      </c>
      <c r="F16" s="97" t="s">
        <v>266</v>
      </c>
      <c r="G16" s="97" t="s">
        <v>266</v>
      </c>
      <c r="H16" s="97" t="s">
        <v>266</v>
      </c>
      <c r="I16" s="97" t="s">
        <v>266</v>
      </c>
    </row>
    <row r="17" spans="1:9" x14ac:dyDescent="0.25">
      <c r="A17" s="9">
        <v>46</v>
      </c>
      <c r="B17" s="41" t="s">
        <v>36</v>
      </c>
      <c r="C17" s="30">
        <v>5</v>
      </c>
      <c r="D17" s="85"/>
      <c r="E17" s="96"/>
      <c r="F17" s="97"/>
      <c r="G17" s="97"/>
      <c r="H17" s="97"/>
      <c r="I17" s="97"/>
    </row>
    <row r="18" spans="1:9" x14ac:dyDescent="0.25">
      <c r="A18" s="29">
        <v>47</v>
      </c>
      <c r="B18" s="41" t="s">
        <v>38</v>
      </c>
      <c r="C18" s="30">
        <v>5</v>
      </c>
      <c r="D18" s="85"/>
      <c r="E18" s="96"/>
      <c r="F18" s="97"/>
      <c r="G18" s="97"/>
      <c r="H18" s="97"/>
      <c r="I18" s="97"/>
    </row>
    <row r="19" spans="1:9" x14ac:dyDescent="0.25">
      <c r="A19" s="29">
        <v>48</v>
      </c>
      <c r="B19" s="41" t="s">
        <v>40</v>
      </c>
      <c r="C19" s="30">
        <v>4</v>
      </c>
      <c r="D19" s="41"/>
      <c r="E19" s="96"/>
      <c r="F19" s="97"/>
      <c r="G19" s="97"/>
      <c r="H19" s="97"/>
      <c r="I19" s="97"/>
    </row>
    <row r="20" spans="1:9" x14ac:dyDescent="0.25">
      <c r="A20" s="29">
        <v>49</v>
      </c>
      <c r="B20" s="41" t="s">
        <v>43</v>
      </c>
      <c r="C20" s="30">
        <v>5</v>
      </c>
      <c r="D20" s="86"/>
      <c r="E20" s="96"/>
      <c r="F20" s="97"/>
      <c r="G20" s="97"/>
      <c r="H20" s="97"/>
      <c r="I20" s="97"/>
    </row>
    <row r="21" spans="1:9" x14ac:dyDescent="0.25">
      <c r="A21" s="9">
        <v>50</v>
      </c>
      <c r="B21" s="41" t="s">
        <v>45</v>
      </c>
      <c r="C21" s="20">
        <v>5</v>
      </c>
      <c r="D21" s="41"/>
      <c r="E21" s="96"/>
      <c r="F21" s="97"/>
      <c r="G21" s="97"/>
      <c r="H21" s="97"/>
      <c r="I21" s="97"/>
    </row>
    <row r="22" spans="1:9" x14ac:dyDescent="0.25">
      <c r="A22" s="29">
        <v>51</v>
      </c>
      <c r="B22" s="41" t="s">
        <v>47</v>
      </c>
      <c r="C22" s="30">
        <v>3</v>
      </c>
      <c r="D22" s="87"/>
      <c r="E22" s="98"/>
      <c r="F22" s="99"/>
      <c r="G22" s="99"/>
      <c r="H22" s="99"/>
      <c r="I22" s="99"/>
    </row>
    <row r="23" spans="1:9" x14ac:dyDescent="0.25">
      <c r="A23" s="9">
        <v>52</v>
      </c>
      <c r="B23" s="41" t="s">
        <v>49</v>
      </c>
      <c r="C23" s="21">
        <v>0</v>
      </c>
      <c r="E23" s="96"/>
      <c r="F23" s="97"/>
      <c r="G23" s="97"/>
      <c r="H23" s="97"/>
      <c r="I23" s="97"/>
    </row>
    <row r="24" spans="1:9" x14ac:dyDescent="0.25">
      <c r="A24" s="29">
        <v>1</v>
      </c>
      <c r="B24" s="41" t="s">
        <v>51</v>
      </c>
      <c r="C24" s="30">
        <v>4</v>
      </c>
      <c r="D24" s="86"/>
      <c r="E24" s="96"/>
      <c r="F24" s="97"/>
      <c r="G24" s="97"/>
      <c r="H24" s="97"/>
      <c r="I24" s="97"/>
    </row>
    <row r="25" spans="1:9" x14ac:dyDescent="0.25">
      <c r="A25" s="9">
        <v>2</v>
      </c>
      <c r="B25" s="41" t="s">
        <v>53</v>
      </c>
      <c r="C25" s="21">
        <v>5</v>
      </c>
      <c r="D25" s="88"/>
      <c r="E25" s="96"/>
      <c r="F25" s="97"/>
      <c r="G25" s="97"/>
      <c r="H25" s="97"/>
      <c r="I25" s="97"/>
    </row>
    <row r="26" spans="1:9" x14ac:dyDescent="0.25">
      <c r="A26" s="29">
        <v>3</v>
      </c>
      <c r="B26" s="41" t="s">
        <v>54</v>
      </c>
      <c r="C26" s="36">
        <v>5</v>
      </c>
      <c r="D26" s="115" t="s">
        <v>265</v>
      </c>
      <c r="E26" s="96" t="s">
        <v>266</v>
      </c>
      <c r="F26" s="97" t="s">
        <v>266</v>
      </c>
      <c r="G26" s="97" t="s">
        <v>266</v>
      </c>
      <c r="H26" s="97" t="s">
        <v>266</v>
      </c>
      <c r="I26" s="97" t="s">
        <v>266</v>
      </c>
    </row>
    <row r="27" spans="1:9" x14ac:dyDescent="0.25">
      <c r="A27" s="29">
        <v>4</v>
      </c>
      <c r="B27" s="41" t="s">
        <v>56</v>
      </c>
      <c r="C27" s="30">
        <v>5</v>
      </c>
      <c r="D27" s="88"/>
      <c r="E27" s="96"/>
      <c r="F27" s="97"/>
      <c r="G27" s="97"/>
      <c r="H27" s="97"/>
      <c r="I27" s="97"/>
    </row>
    <row r="28" spans="1:9" x14ac:dyDescent="0.25">
      <c r="A28" s="29">
        <v>5</v>
      </c>
      <c r="B28" s="41" t="s">
        <v>58</v>
      </c>
      <c r="C28" s="30">
        <v>5</v>
      </c>
      <c r="D28" s="88"/>
      <c r="E28" s="96"/>
      <c r="F28" s="97"/>
      <c r="G28" s="97"/>
      <c r="H28" s="97"/>
      <c r="I28" s="97"/>
    </row>
    <row r="29" spans="1:9" x14ac:dyDescent="0.25">
      <c r="A29" s="29">
        <v>6</v>
      </c>
      <c r="B29" s="41" t="s">
        <v>59</v>
      </c>
      <c r="C29" s="30">
        <v>5</v>
      </c>
      <c r="D29" s="100"/>
      <c r="E29" s="96"/>
      <c r="F29" s="97"/>
      <c r="G29" s="97"/>
      <c r="H29" s="97"/>
      <c r="I29" s="97"/>
    </row>
    <row r="30" spans="1:9" x14ac:dyDescent="0.25">
      <c r="A30" s="1">
        <v>7</v>
      </c>
      <c r="B30" s="41" t="s">
        <v>60</v>
      </c>
      <c r="C30" s="21">
        <v>5</v>
      </c>
      <c r="D30" s="115" t="s">
        <v>271</v>
      </c>
      <c r="F30" s="97"/>
      <c r="G30" s="115" t="s">
        <v>272</v>
      </c>
      <c r="H30" s="115" t="s">
        <v>272</v>
      </c>
      <c r="I30" s="115" t="s">
        <v>272</v>
      </c>
    </row>
    <row r="31" spans="1:9" x14ac:dyDescent="0.25">
      <c r="A31" s="9">
        <v>8</v>
      </c>
      <c r="B31" s="41" t="s">
        <v>61</v>
      </c>
      <c r="C31" s="21">
        <v>0</v>
      </c>
      <c r="D31" s="89"/>
      <c r="E31" s="96"/>
      <c r="F31" s="97"/>
      <c r="G31" s="97"/>
      <c r="H31" s="97"/>
      <c r="I31" s="97"/>
    </row>
    <row r="32" spans="1:9" x14ac:dyDescent="0.25">
      <c r="A32" s="29">
        <v>9</v>
      </c>
      <c r="B32" s="41" t="s">
        <v>63</v>
      </c>
      <c r="C32" s="36">
        <v>5</v>
      </c>
      <c r="D32" s="89"/>
      <c r="E32" s="96"/>
      <c r="F32" s="97"/>
      <c r="G32" s="97"/>
      <c r="H32" s="97"/>
      <c r="I32" s="97"/>
    </row>
    <row r="33" spans="1:9" x14ac:dyDescent="0.25">
      <c r="A33" s="35">
        <v>10</v>
      </c>
      <c r="B33" s="41" t="s">
        <v>65</v>
      </c>
      <c r="C33" s="30">
        <v>5</v>
      </c>
      <c r="D33" s="90"/>
      <c r="E33" s="96"/>
      <c r="F33" s="97"/>
      <c r="G33" s="97"/>
      <c r="H33" s="97"/>
      <c r="I33" s="97"/>
    </row>
    <row r="34" spans="1:9" x14ac:dyDescent="0.25">
      <c r="A34" s="29">
        <v>11</v>
      </c>
      <c r="B34" s="41" t="s">
        <v>67</v>
      </c>
      <c r="C34" s="36">
        <v>4</v>
      </c>
      <c r="D34" s="90"/>
      <c r="E34" s="96"/>
      <c r="F34" s="97"/>
      <c r="G34" s="97"/>
      <c r="H34" s="97"/>
      <c r="I34" s="97"/>
    </row>
    <row r="35" spans="1:9" x14ac:dyDescent="0.25">
      <c r="A35" s="29">
        <v>12</v>
      </c>
      <c r="B35" s="41" t="s">
        <v>69</v>
      </c>
      <c r="C35" s="30">
        <v>5</v>
      </c>
      <c r="D35" s="90"/>
      <c r="E35" s="96"/>
      <c r="F35" s="97"/>
      <c r="G35" s="97"/>
      <c r="H35" s="97"/>
      <c r="I35" s="97"/>
    </row>
    <row r="36" spans="1:9" ht="38.25" customHeight="1" x14ac:dyDescent="0.25">
      <c r="A36" s="35">
        <v>13</v>
      </c>
      <c r="B36" s="41" t="s">
        <v>71</v>
      </c>
      <c r="C36" s="30">
        <v>5</v>
      </c>
    </row>
    <row r="37" spans="1:9" x14ac:dyDescent="0.25">
      <c r="A37" s="29">
        <v>14</v>
      </c>
      <c r="B37" s="41" t="s">
        <v>73</v>
      </c>
      <c r="C37" s="30">
        <v>0</v>
      </c>
      <c r="D37" s="91"/>
      <c r="E37" s="96"/>
      <c r="F37" s="97"/>
      <c r="G37" s="97"/>
      <c r="H37" s="97"/>
      <c r="I37" s="97"/>
    </row>
    <row r="38" spans="1:9" x14ac:dyDescent="0.25">
      <c r="A38" s="29">
        <v>15</v>
      </c>
      <c r="B38" s="41" t="s">
        <v>75</v>
      </c>
      <c r="C38" s="20">
        <v>4</v>
      </c>
      <c r="D38" s="111"/>
      <c r="E38" s="96"/>
      <c r="F38" s="97"/>
      <c r="G38" s="97"/>
      <c r="H38" s="97"/>
      <c r="I38" s="97"/>
    </row>
    <row r="39" spans="1:9" x14ac:dyDescent="0.25">
      <c r="A39" s="29">
        <v>16</v>
      </c>
      <c r="B39" s="41" t="s">
        <v>76</v>
      </c>
      <c r="C39" s="30">
        <v>5</v>
      </c>
      <c r="D39" s="115" t="s">
        <v>265</v>
      </c>
      <c r="E39" s="96" t="s">
        <v>266</v>
      </c>
      <c r="F39" s="97" t="s">
        <v>266</v>
      </c>
      <c r="G39" s="97" t="s">
        <v>266</v>
      </c>
      <c r="H39" s="97" t="s">
        <v>266</v>
      </c>
      <c r="I39" s="97" t="s">
        <v>266</v>
      </c>
    </row>
    <row r="40" spans="1:9" x14ac:dyDescent="0.25">
      <c r="A40" s="29">
        <v>17</v>
      </c>
      <c r="B40" s="41" t="s">
        <v>78</v>
      </c>
      <c r="C40" s="30">
        <v>5</v>
      </c>
      <c r="D40" s="92"/>
      <c r="E40" s="96"/>
      <c r="F40" s="97"/>
      <c r="G40" s="97"/>
      <c r="H40" s="97"/>
      <c r="I40" s="97"/>
    </row>
    <row r="41" spans="1:9" x14ac:dyDescent="0.25">
      <c r="A41" s="29">
        <v>18</v>
      </c>
      <c r="B41" s="41" t="s">
        <v>80</v>
      </c>
      <c r="C41" s="30">
        <v>4</v>
      </c>
      <c r="D41" s="85"/>
      <c r="E41" s="96"/>
      <c r="F41" s="97"/>
      <c r="G41" s="97"/>
      <c r="H41" s="97"/>
      <c r="I41" s="97"/>
    </row>
    <row r="42" spans="1:9" x14ac:dyDescent="0.25">
      <c r="A42" s="70">
        <v>19</v>
      </c>
      <c r="B42" s="41" t="s">
        <v>82</v>
      </c>
      <c r="C42" s="30">
        <v>5</v>
      </c>
      <c r="D42" s="85"/>
      <c r="E42" s="96"/>
      <c r="F42" s="97"/>
      <c r="G42" s="97"/>
      <c r="H42" s="97"/>
      <c r="I42" s="97"/>
    </row>
    <row r="43" spans="1:9" x14ac:dyDescent="0.25">
      <c r="A43" s="43">
        <v>20</v>
      </c>
      <c r="B43" s="41" t="s">
        <v>84</v>
      </c>
      <c r="C43" s="30">
        <v>2</v>
      </c>
      <c r="D43" s="93"/>
      <c r="E43" s="96"/>
      <c r="F43" s="97"/>
      <c r="G43" s="97"/>
      <c r="H43" s="97"/>
      <c r="I43" s="97"/>
    </row>
    <row r="44" spans="1:9" x14ac:dyDescent="0.25">
      <c r="A44" s="21">
        <v>21</v>
      </c>
      <c r="B44" s="41" t="s">
        <v>86</v>
      </c>
      <c r="C44" s="36">
        <v>5</v>
      </c>
      <c r="D44" s="85"/>
      <c r="E44" s="96"/>
      <c r="F44" s="97"/>
      <c r="G44" s="97"/>
      <c r="H44" s="97"/>
      <c r="I44" s="97"/>
    </row>
    <row r="45" spans="1:9" x14ac:dyDescent="0.25">
      <c r="A45" s="29">
        <v>22</v>
      </c>
      <c r="B45" s="41" t="s">
        <v>88</v>
      </c>
      <c r="C45" s="21">
        <v>4</v>
      </c>
      <c r="D45" s="85"/>
      <c r="E45" s="96"/>
      <c r="F45" s="97"/>
      <c r="G45" s="97"/>
      <c r="H45" s="97"/>
      <c r="I45" s="97"/>
    </row>
    <row r="46" spans="1:9" x14ac:dyDescent="0.25">
      <c r="A46" s="29">
        <v>23</v>
      </c>
      <c r="B46" s="41" t="s">
        <v>89</v>
      </c>
      <c r="C46" s="30">
        <v>5</v>
      </c>
      <c r="E46" s="96"/>
      <c r="F46" s="97"/>
      <c r="G46" s="97"/>
      <c r="H46" s="97"/>
      <c r="I46" s="97"/>
    </row>
    <row r="47" spans="1:9" x14ac:dyDescent="0.25">
      <c r="A47" s="29">
        <v>24</v>
      </c>
      <c r="B47" s="41" t="s">
        <v>91</v>
      </c>
      <c r="C47" s="30">
        <v>5</v>
      </c>
      <c r="D47" s="41"/>
      <c r="E47" s="96"/>
      <c r="F47" s="97"/>
      <c r="G47" s="97"/>
      <c r="H47" s="97"/>
      <c r="I47" s="97"/>
    </row>
    <row r="48" spans="1:9" x14ac:dyDescent="0.25">
      <c r="A48" s="29">
        <v>25</v>
      </c>
      <c r="B48" s="41" t="s">
        <v>93</v>
      </c>
      <c r="C48" s="30">
        <v>4</v>
      </c>
      <c r="D48" s="41"/>
      <c r="E48" s="96"/>
      <c r="F48" s="97"/>
      <c r="G48" s="97"/>
      <c r="H48" s="97"/>
      <c r="I48" s="97"/>
    </row>
    <row r="49" spans="1:9" ht="16.5" thickBot="1" x14ac:dyDescent="0.3">
      <c r="A49" s="1"/>
      <c r="B49" s="42"/>
      <c r="C49" s="60">
        <f ca="1">SUM(C4:C49)</f>
        <v>0</v>
      </c>
      <c r="D49" s="57"/>
      <c r="E49" s="96"/>
      <c r="F49" s="97"/>
      <c r="G49" s="97"/>
      <c r="H49" s="97"/>
      <c r="I49" s="9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FABB3-81CF-46BE-97D3-43739A8D7E11}">
  <dimension ref="A1"/>
  <sheetViews>
    <sheetView topLeftCell="A21" workbookViewId="0">
      <selection activeCell="D20" sqref="D20"/>
    </sheetView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4829-DA84-47E8-AC24-14A16365BC4C}">
  <dimension ref="A1:W71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D38" sqref="D38"/>
    </sheetView>
  </sheetViews>
  <sheetFormatPr baseColWidth="10" defaultColWidth="11.42578125" defaultRowHeight="15" x14ac:dyDescent="0.25"/>
  <cols>
    <col min="2" max="2" width="16.5703125" style="8" customWidth="1"/>
    <col min="3" max="3" width="8.5703125" customWidth="1"/>
    <col min="4" max="4" width="107.5703125" customWidth="1"/>
    <col min="5" max="5" width="11.42578125" style="6"/>
    <col min="6" max="6" width="12.42578125" style="6" customWidth="1"/>
    <col min="7" max="7" width="11.42578125" style="6"/>
    <col min="8" max="8" width="13.5703125" style="6" customWidth="1"/>
    <col min="9" max="9" width="11.5703125" style="6" customWidth="1"/>
    <col min="10" max="10" width="5.5703125" style="5" customWidth="1"/>
    <col min="11" max="11" width="11.42578125" style="6"/>
    <col min="12" max="12" width="12.42578125" style="6" customWidth="1"/>
    <col min="13" max="14" width="11.42578125" style="6"/>
    <col min="15" max="15" width="10.42578125" style="6" customWidth="1"/>
    <col min="16" max="16" width="5.42578125" style="5" customWidth="1"/>
    <col min="17" max="21" width="11.42578125" style="6"/>
  </cols>
  <sheetData>
    <row r="1" spans="1:23" ht="19.5" thickBot="1" x14ac:dyDescent="0.35">
      <c r="A1" s="16" t="s">
        <v>0</v>
      </c>
      <c r="B1" s="17"/>
      <c r="C1" s="18"/>
      <c r="D1" s="121"/>
      <c r="E1" s="206" t="s">
        <v>1</v>
      </c>
      <c r="F1" s="207"/>
      <c r="G1" s="207"/>
      <c r="H1" s="207"/>
      <c r="I1" s="208"/>
      <c r="K1" s="206" t="s">
        <v>2</v>
      </c>
      <c r="L1" s="207"/>
      <c r="M1" s="207"/>
      <c r="N1" s="207"/>
      <c r="O1" s="208"/>
      <c r="Q1" s="206" t="s">
        <v>3</v>
      </c>
      <c r="R1" s="207"/>
      <c r="S1" s="207"/>
      <c r="T1" s="207"/>
      <c r="U1" s="208"/>
    </row>
    <row r="2" spans="1:23" ht="16.5" thickBot="1" x14ac:dyDescent="0.3">
      <c r="A2" s="56" t="s">
        <v>4</v>
      </c>
      <c r="B2" s="14" t="s">
        <v>5</v>
      </c>
      <c r="C2" s="15" t="s">
        <v>6</v>
      </c>
      <c r="D2" s="114"/>
      <c r="E2" s="2" t="s">
        <v>7</v>
      </c>
      <c r="F2" s="3" t="s">
        <v>8</v>
      </c>
      <c r="G2" s="3" t="s">
        <v>9</v>
      </c>
      <c r="H2" s="3" t="s">
        <v>10</v>
      </c>
      <c r="I2" s="4" t="s">
        <v>11</v>
      </c>
      <c r="K2" s="2" t="s">
        <v>7</v>
      </c>
      <c r="L2" s="3" t="s">
        <v>8</v>
      </c>
      <c r="M2" s="3" t="s">
        <v>9</v>
      </c>
      <c r="N2" s="3" t="s">
        <v>10</v>
      </c>
      <c r="O2" s="4" t="s">
        <v>11</v>
      </c>
      <c r="Q2" s="2" t="s">
        <v>7</v>
      </c>
      <c r="R2" s="3" t="s">
        <v>8</v>
      </c>
      <c r="S2" s="3" t="s">
        <v>9</v>
      </c>
      <c r="T2" s="3" t="s">
        <v>10</v>
      </c>
      <c r="U2" s="4" t="s">
        <v>11</v>
      </c>
    </row>
    <row r="3" spans="1:23" ht="57" customHeight="1" thickBot="1" x14ac:dyDescent="0.3">
      <c r="A3" s="29">
        <v>33</v>
      </c>
      <c r="B3" s="41" t="s">
        <v>12</v>
      </c>
      <c r="C3" s="40">
        <v>2</v>
      </c>
      <c r="D3" s="86" t="s">
        <v>13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128">
        <v>0</v>
      </c>
      <c r="R3" s="129">
        <v>0</v>
      </c>
      <c r="S3" s="129">
        <v>0</v>
      </c>
      <c r="T3" s="146">
        <v>1</v>
      </c>
      <c r="U3" s="147">
        <v>1</v>
      </c>
      <c r="V3" s="28"/>
      <c r="W3" s="28"/>
    </row>
    <row r="4" spans="1:23" ht="30" customHeight="1" thickBot="1" x14ac:dyDescent="0.3">
      <c r="A4" s="29">
        <v>34</v>
      </c>
      <c r="B4" s="41" t="s">
        <v>14</v>
      </c>
      <c r="C4" s="30">
        <v>5</v>
      </c>
      <c r="D4" s="122" t="s">
        <v>15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  <c r="Q4" s="66">
        <v>1</v>
      </c>
      <c r="R4" s="104">
        <v>1</v>
      </c>
      <c r="S4" s="104">
        <v>1</v>
      </c>
      <c r="T4" s="104">
        <v>1</v>
      </c>
      <c r="U4" s="105">
        <v>1</v>
      </c>
    </row>
    <row r="5" spans="1:23" ht="54.6" customHeight="1" thickBot="1" x14ac:dyDescent="0.3">
      <c r="A5" s="29">
        <v>35</v>
      </c>
      <c r="B5" s="41" t="s">
        <v>16</v>
      </c>
      <c r="C5" s="40">
        <v>5</v>
      </c>
      <c r="D5" s="148" t="s">
        <v>17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  <c r="Q5" s="66">
        <v>1</v>
      </c>
      <c r="R5" s="104">
        <v>1</v>
      </c>
      <c r="S5" s="104">
        <v>1</v>
      </c>
      <c r="T5" s="104">
        <v>1</v>
      </c>
      <c r="U5" s="105">
        <v>1</v>
      </c>
    </row>
    <row r="6" spans="1:23" ht="77.849999999999994" customHeight="1" thickBot="1" x14ac:dyDescent="0.3">
      <c r="A6" s="29">
        <v>36</v>
      </c>
      <c r="B6" s="41" t="s">
        <v>18</v>
      </c>
      <c r="C6" s="30">
        <v>5</v>
      </c>
      <c r="D6" s="88" t="s">
        <v>19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  <c r="Q6" s="66">
        <v>1</v>
      </c>
      <c r="R6" s="104">
        <v>1</v>
      </c>
      <c r="S6" s="104">
        <v>1</v>
      </c>
      <c r="T6" s="104">
        <v>1</v>
      </c>
      <c r="U6" s="105">
        <v>1</v>
      </c>
    </row>
    <row r="7" spans="1:23" ht="30" customHeight="1" thickBot="1" x14ac:dyDescent="0.3">
      <c r="A7" s="29">
        <v>37</v>
      </c>
      <c r="B7" s="41" t="s">
        <v>20</v>
      </c>
      <c r="C7" s="30">
        <v>5</v>
      </c>
      <c r="D7" s="88" t="s">
        <v>21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  <c r="Q7" s="66">
        <v>1</v>
      </c>
      <c r="R7" s="104">
        <v>1</v>
      </c>
      <c r="S7" s="104">
        <v>1</v>
      </c>
      <c r="T7" s="104">
        <v>1</v>
      </c>
      <c r="U7" s="105">
        <v>1</v>
      </c>
    </row>
    <row r="8" spans="1:23" ht="30" customHeight="1" thickBot="1" x14ac:dyDescent="0.3">
      <c r="A8" s="29">
        <v>38</v>
      </c>
      <c r="B8" s="41" t="s">
        <v>22</v>
      </c>
      <c r="C8" s="30">
        <v>5</v>
      </c>
      <c r="D8" s="88" t="s">
        <v>23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  <c r="Q8" s="108">
        <v>1</v>
      </c>
      <c r="R8" s="106">
        <v>1</v>
      </c>
      <c r="S8" s="132">
        <v>1</v>
      </c>
      <c r="T8" s="106">
        <v>1</v>
      </c>
      <c r="U8" s="107">
        <v>1</v>
      </c>
    </row>
    <row r="9" spans="1:23" ht="30" customHeight="1" thickBot="1" x14ac:dyDescent="0.3">
      <c r="A9" s="29">
        <v>39</v>
      </c>
      <c r="B9" s="41" t="s">
        <v>24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  <c r="Q9" s="108">
        <v>1</v>
      </c>
      <c r="R9" s="106">
        <v>1</v>
      </c>
      <c r="S9" s="106">
        <v>1</v>
      </c>
      <c r="T9" s="106">
        <v>1</v>
      </c>
      <c r="U9" s="107">
        <v>1</v>
      </c>
    </row>
    <row r="10" spans="1:23" ht="30" customHeight="1" thickBot="1" x14ac:dyDescent="0.3">
      <c r="A10" s="29">
        <v>40</v>
      </c>
      <c r="B10" s="41" t="s">
        <v>25</v>
      </c>
      <c r="C10" s="40">
        <v>5</v>
      </c>
      <c r="D10" s="150" t="s">
        <v>26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  <c r="Q10" s="108">
        <v>1</v>
      </c>
      <c r="R10" s="106">
        <v>1</v>
      </c>
      <c r="S10" s="106">
        <v>1</v>
      </c>
      <c r="T10" s="106">
        <v>1</v>
      </c>
      <c r="U10" s="107">
        <v>1</v>
      </c>
    </row>
    <row r="11" spans="1:23" ht="16.5" customHeight="1" thickBot="1" x14ac:dyDescent="0.3">
      <c r="A11" s="29">
        <v>41</v>
      </c>
      <c r="B11" s="41" t="s">
        <v>27</v>
      </c>
      <c r="C11" s="40">
        <v>0</v>
      </c>
      <c r="D11" s="142" t="s">
        <v>28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  <c r="Q11" s="51">
        <v>0</v>
      </c>
      <c r="R11" s="130">
        <v>0</v>
      </c>
      <c r="S11" s="130">
        <v>0</v>
      </c>
      <c r="T11" s="130">
        <v>0</v>
      </c>
      <c r="U11" s="52">
        <v>0</v>
      </c>
    </row>
    <row r="12" spans="1:23" ht="30" customHeight="1" thickBot="1" x14ac:dyDescent="0.3">
      <c r="A12" s="29">
        <v>42</v>
      </c>
      <c r="B12" s="41" t="s">
        <v>29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  <c r="Q12" s="108">
        <v>1</v>
      </c>
      <c r="R12" s="106">
        <v>1</v>
      </c>
      <c r="S12" s="106">
        <v>1</v>
      </c>
      <c r="T12" s="131">
        <v>1</v>
      </c>
      <c r="U12" s="107">
        <v>1</v>
      </c>
    </row>
    <row r="13" spans="1:23" ht="30" customHeight="1" thickBot="1" x14ac:dyDescent="0.3">
      <c r="A13" s="29">
        <v>43</v>
      </c>
      <c r="B13" s="41" t="s">
        <v>30</v>
      </c>
      <c r="C13" s="30">
        <v>5</v>
      </c>
      <c r="D13" s="151" t="s">
        <v>31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  <c r="Q13" s="108">
        <v>1</v>
      </c>
      <c r="R13" s="106">
        <v>1</v>
      </c>
      <c r="S13" s="106">
        <v>1</v>
      </c>
      <c r="T13" s="132">
        <v>1</v>
      </c>
      <c r="U13" s="107">
        <v>1</v>
      </c>
    </row>
    <row r="14" spans="1:23" ht="30" customHeight="1" thickBot="1" x14ac:dyDescent="0.3">
      <c r="A14" s="29">
        <v>44</v>
      </c>
      <c r="B14" s="41" t="s">
        <v>32</v>
      </c>
      <c r="C14" s="30">
        <v>5</v>
      </c>
      <c r="D14" s="86" t="s">
        <v>33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  <c r="Q14" s="108">
        <v>1</v>
      </c>
      <c r="R14" s="106">
        <v>1</v>
      </c>
      <c r="S14" s="146">
        <v>1</v>
      </c>
      <c r="T14" s="106">
        <v>1</v>
      </c>
      <c r="U14" s="147">
        <v>1</v>
      </c>
    </row>
    <row r="15" spans="1:23" ht="30" customHeight="1" thickBot="1" x14ac:dyDescent="0.3">
      <c r="A15" s="29">
        <v>45</v>
      </c>
      <c r="B15" s="41" t="s">
        <v>34</v>
      </c>
      <c r="C15" s="30">
        <v>5</v>
      </c>
      <c r="D15" s="124" t="s">
        <v>35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  <c r="Q15" s="108">
        <v>1</v>
      </c>
      <c r="R15" s="106">
        <v>1</v>
      </c>
      <c r="S15" s="106">
        <v>1</v>
      </c>
      <c r="T15" s="106">
        <v>1</v>
      </c>
      <c r="U15" s="107">
        <v>1</v>
      </c>
    </row>
    <row r="16" spans="1:23" ht="30" customHeight="1" thickBot="1" x14ac:dyDescent="0.3">
      <c r="A16" s="29">
        <v>46</v>
      </c>
      <c r="B16" s="41" t="s">
        <v>36</v>
      </c>
      <c r="C16" s="30">
        <v>5</v>
      </c>
      <c r="D16" s="86" t="s">
        <v>37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  <c r="Q16" s="108">
        <v>1</v>
      </c>
      <c r="R16" s="106">
        <v>1</v>
      </c>
      <c r="S16" s="106">
        <v>1</v>
      </c>
      <c r="T16" s="106">
        <v>1</v>
      </c>
      <c r="U16" s="107">
        <v>1</v>
      </c>
    </row>
    <row r="17" spans="1:23" ht="30" customHeight="1" thickBot="1" x14ac:dyDescent="0.3">
      <c r="A17" s="29">
        <v>47</v>
      </c>
      <c r="B17" s="41" t="s">
        <v>38</v>
      </c>
      <c r="C17" s="30">
        <v>5</v>
      </c>
      <c r="D17" s="86" t="s">
        <v>39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  <c r="Q17" s="108">
        <v>1</v>
      </c>
      <c r="R17" s="106">
        <v>1</v>
      </c>
      <c r="S17" s="106">
        <v>1</v>
      </c>
      <c r="T17" s="106">
        <v>1</v>
      </c>
      <c r="U17" s="107">
        <v>1</v>
      </c>
    </row>
    <row r="18" spans="1:23" ht="45.75" customHeight="1" thickBot="1" x14ac:dyDescent="0.3">
      <c r="A18" s="29">
        <v>48</v>
      </c>
      <c r="B18" s="41" t="s">
        <v>40</v>
      </c>
      <c r="C18" s="30">
        <v>4</v>
      </c>
      <c r="D18" s="124" t="s">
        <v>41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s="108">
        <v>1</v>
      </c>
      <c r="R18" s="106">
        <v>1</v>
      </c>
      <c r="S18" s="110">
        <v>0</v>
      </c>
      <c r="T18" s="106">
        <v>1</v>
      </c>
      <c r="U18" s="107">
        <v>1</v>
      </c>
      <c r="V18" t="s">
        <v>42</v>
      </c>
    </row>
    <row r="19" spans="1:23" ht="30" customHeight="1" thickBot="1" x14ac:dyDescent="0.3">
      <c r="A19" s="29">
        <v>49</v>
      </c>
      <c r="B19" s="41" t="s">
        <v>43</v>
      </c>
      <c r="C19" s="30">
        <v>5</v>
      </c>
      <c r="D19" s="86" t="s">
        <v>44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  <c r="Q19" s="108">
        <v>1</v>
      </c>
      <c r="R19" s="106">
        <v>1</v>
      </c>
      <c r="S19" s="106">
        <v>1</v>
      </c>
      <c r="T19" s="106">
        <v>1</v>
      </c>
      <c r="U19" s="107">
        <v>1</v>
      </c>
    </row>
    <row r="20" spans="1:23" ht="30" customHeight="1" thickBot="1" x14ac:dyDescent="0.3">
      <c r="A20" s="29">
        <v>50</v>
      </c>
      <c r="B20" s="41" t="s">
        <v>45</v>
      </c>
      <c r="C20" s="30">
        <v>5</v>
      </c>
      <c r="D20" s="124" t="s">
        <v>100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  <c r="Q20" s="119">
        <v>1</v>
      </c>
      <c r="R20" s="106">
        <v>1</v>
      </c>
      <c r="S20" s="106">
        <v>1</v>
      </c>
      <c r="T20" s="132">
        <v>1</v>
      </c>
      <c r="U20" s="107">
        <v>1</v>
      </c>
    </row>
    <row r="21" spans="1:23" ht="30" customHeight="1" thickBot="1" x14ac:dyDescent="0.3">
      <c r="A21" s="29">
        <v>51</v>
      </c>
      <c r="B21" s="41" t="s">
        <v>47</v>
      </c>
      <c r="C21" s="30">
        <v>3</v>
      </c>
      <c r="D21" s="87" t="s">
        <v>48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  <c r="Q21" s="108">
        <v>1</v>
      </c>
      <c r="R21" s="133">
        <v>1</v>
      </c>
      <c r="S21" s="133">
        <v>1</v>
      </c>
      <c r="T21" s="146">
        <v>1</v>
      </c>
      <c r="U21" s="107">
        <v>0</v>
      </c>
    </row>
    <row r="22" spans="1:23" ht="18" customHeight="1" thickBot="1" x14ac:dyDescent="0.3">
      <c r="A22" s="29">
        <v>52</v>
      </c>
      <c r="B22" s="41" t="s">
        <v>49</v>
      </c>
      <c r="C22" s="36">
        <v>0</v>
      </c>
      <c r="D22" s="143" t="s">
        <v>50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  <c r="Q22" s="51">
        <v>0</v>
      </c>
      <c r="R22" s="130">
        <v>0</v>
      </c>
      <c r="S22" s="130">
        <v>0</v>
      </c>
      <c r="T22" s="130">
        <v>0</v>
      </c>
      <c r="U22" s="52">
        <v>0</v>
      </c>
    </row>
    <row r="23" spans="1:23" ht="30" customHeight="1" thickBot="1" x14ac:dyDescent="0.3">
      <c r="A23" s="29">
        <v>1</v>
      </c>
      <c r="B23" s="41" t="s">
        <v>51</v>
      </c>
      <c r="C23" s="30">
        <v>3</v>
      </c>
      <c r="D23" s="86" t="s">
        <v>52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  <c r="Q23" s="51">
        <v>0</v>
      </c>
      <c r="R23" s="110">
        <v>0</v>
      </c>
      <c r="S23" s="106">
        <v>1</v>
      </c>
      <c r="T23" s="106">
        <v>1</v>
      </c>
      <c r="U23" s="107">
        <v>1</v>
      </c>
    </row>
    <row r="24" spans="1:23" ht="30" customHeight="1" thickBot="1" x14ac:dyDescent="0.3">
      <c r="A24" s="29">
        <v>2</v>
      </c>
      <c r="B24" s="41" t="s">
        <v>53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  <c r="Q24" s="108">
        <v>1</v>
      </c>
      <c r="R24" s="106">
        <v>1</v>
      </c>
      <c r="S24" s="106">
        <v>1</v>
      </c>
      <c r="T24" s="106">
        <v>1</v>
      </c>
      <c r="U24" s="107">
        <v>1</v>
      </c>
    </row>
    <row r="25" spans="1:23" ht="44.25" customHeight="1" thickBot="1" x14ac:dyDescent="0.3">
      <c r="A25" s="29">
        <v>3</v>
      </c>
      <c r="B25" s="41" t="s">
        <v>54</v>
      </c>
      <c r="C25" s="36">
        <v>5</v>
      </c>
      <c r="D25" s="88" t="s">
        <v>101</v>
      </c>
      <c r="E25" s="176" t="s">
        <v>102</v>
      </c>
      <c r="F25" s="177">
        <v>1</v>
      </c>
      <c r="G25" s="177">
        <v>1</v>
      </c>
      <c r="H25" s="177">
        <v>1</v>
      </c>
      <c r="I25" s="178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  <c r="Q25" s="108">
        <v>1</v>
      </c>
      <c r="R25" s="106">
        <v>1</v>
      </c>
      <c r="S25" s="106">
        <v>1</v>
      </c>
      <c r="T25" s="106">
        <v>1</v>
      </c>
      <c r="U25" s="107">
        <v>1</v>
      </c>
    </row>
    <row r="26" spans="1:23" ht="30" customHeight="1" thickBot="1" x14ac:dyDescent="0.3">
      <c r="A26" s="29">
        <v>4</v>
      </c>
      <c r="B26" s="41" t="s">
        <v>56</v>
      </c>
      <c r="C26" s="30">
        <v>5</v>
      </c>
      <c r="D26" s="88" t="s">
        <v>103</v>
      </c>
      <c r="E26" s="173" t="s">
        <v>102</v>
      </c>
      <c r="F26" s="174">
        <v>1</v>
      </c>
      <c r="G26" s="174">
        <v>1</v>
      </c>
      <c r="H26" s="174">
        <v>1</v>
      </c>
      <c r="I26" s="175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  <c r="Q26" s="108">
        <v>1</v>
      </c>
      <c r="R26" s="106">
        <v>1</v>
      </c>
      <c r="S26" s="106">
        <v>1</v>
      </c>
      <c r="T26" s="106">
        <v>1</v>
      </c>
      <c r="U26" s="107">
        <v>1</v>
      </c>
    </row>
    <row r="27" spans="1:23" ht="30" customHeight="1" thickBot="1" x14ac:dyDescent="0.3">
      <c r="A27" s="29">
        <v>5</v>
      </c>
      <c r="B27" s="41" t="s">
        <v>58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82" t="s">
        <v>104</v>
      </c>
      <c r="L27" s="183">
        <v>1</v>
      </c>
      <c r="M27" s="183">
        <v>1</v>
      </c>
      <c r="N27" s="183">
        <v>1</v>
      </c>
      <c r="O27" s="184">
        <v>1</v>
      </c>
      <c r="P27" s="32"/>
      <c r="Q27" s="108">
        <v>1</v>
      </c>
      <c r="R27" s="106">
        <v>1</v>
      </c>
      <c r="S27" s="106">
        <v>1</v>
      </c>
      <c r="T27" s="106">
        <v>1</v>
      </c>
      <c r="U27" s="107">
        <v>1</v>
      </c>
    </row>
    <row r="28" spans="1:23" ht="30" customHeight="1" thickBot="1" x14ac:dyDescent="0.3">
      <c r="A28" s="29">
        <v>6</v>
      </c>
      <c r="B28" s="41" t="s">
        <v>59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82" t="s">
        <v>104</v>
      </c>
      <c r="L28" s="183">
        <v>1</v>
      </c>
      <c r="M28" s="183">
        <v>1</v>
      </c>
      <c r="N28" s="183">
        <v>1</v>
      </c>
      <c r="O28" s="184">
        <v>1</v>
      </c>
      <c r="P28" s="32"/>
      <c r="Q28" s="108">
        <v>1</v>
      </c>
      <c r="R28" s="106">
        <v>1</v>
      </c>
      <c r="S28" s="106">
        <v>1</v>
      </c>
      <c r="T28" s="106">
        <v>1</v>
      </c>
      <c r="U28" s="107">
        <v>1</v>
      </c>
    </row>
    <row r="29" spans="1:23" ht="30" customHeight="1" thickBot="1" x14ac:dyDescent="0.3">
      <c r="A29" s="35">
        <v>7</v>
      </c>
      <c r="B29" s="41" t="s">
        <v>60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82" t="s">
        <v>104</v>
      </c>
      <c r="L29" s="185" t="s">
        <v>105</v>
      </c>
      <c r="M29" s="189" t="s">
        <v>106</v>
      </c>
      <c r="N29" s="183">
        <v>1</v>
      </c>
      <c r="O29" s="184">
        <v>1</v>
      </c>
      <c r="P29" s="106"/>
      <c r="Q29" s="108">
        <v>1</v>
      </c>
      <c r="R29" s="106">
        <v>1</v>
      </c>
      <c r="S29" s="106">
        <v>1</v>
      </c>
      <c r="T29" s="106">
        <v>1</v>
      </c>
      <c r="U29" s="107">
        <v>1</v>
      </c>
      <c r="V29" s="61"/>
      <c r="W29" s="61"/>
    </row>
    <row r="30" spans="1:23" ht="30" customHeight="1" thickBot="1" x14ac:dyDescent="0.3">
      <c r="A30" s="29">
        <v>8</v>
      </c>
      <c r="B30" s="41" t="s">
        <v>61</v>
      </c>
      <c r="C30" s="36">
        <v>0</v>
      </c>
      <c r="D30" s="141" t="s">
        <v>62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  <c r="Q30" s="51">
        <v>0</v>
      </c>
      <c r="R30" s="130">
        <v>0</v>
      </c>
      <c r="S30" s="130">
        <v>0</v>
      </c>
      <c r="T30" s="130">
        <v>0</v>
      </c>
      <c r="U30" s="52">
        <v>0</v>
      </c>
    </row>
    <row r="31" spans="1:23" ht="30" customHeight="1" thickBot="1" x14ac:dyDescent="0.3">
      <c r="A31" s="29">
        <v>9</v>
      </c>
      <c r="B31" s="41" t="s">
        <v>63</v>
      </c>
      <c r="C31" s="36">
        <v>5</v>
      </c>
      <c r="D31" s="89"/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186" t="s">
        <v>105</v>
      </c>
      <c r="L31" s="106">
        <v>1</v>
      </c>
      <c r="M31" s="106">
        <v>1</v>
      </c>
      <c r="N31" s="106">
        <v>1</v>
      </c>
      <c r="O31" s="107">
        <v>1</v>
      </c>
      <c r="P31" s="32"/>
      <c r="Q31" s="108">
        <v>1</v>
      </c>
      <c r="R31" s="106">
        <v>1</v>
      </c>
      <c r="S31" s="106">
        <v>1</v>
      </c>
      <c r="T31" s="106">
        <v>1</v>
      </c>
      <c r="U31" s="107">
        <v>1</v>
      </c>
    </row>
    <row r="32" spans="1:23" ht="30" customHeight="1" thickBot="1" x14ac:dyDescent="0.3">
      <c r="A32" s="35">
        <v>10</v>
      </c>
      <c r="B32" s="41" t="s">
        <v>65</v>
      </c>
      <c r="C32" s="30">
        <v>5</v>
      </c>
      <c r="D32" s="90" t="s">
        <v>107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  <c r="Q32" s="108">
        <v>1</v>
      </c>
      <c r="R32" s="104">
        <v>1</v>
      </c>
      <c r="S32" s="104">
        <v>1</v>
      </c>
      <c r="T32" s="106">
        <v>1</v>
      </c>
      <c r="U32" s="34">
        <v>0</v>
      </c>
    </row>
    <row r="33" spans="1:23" ht="30" customHeight="1" thickBot="1" x14ac:dyDescent="0.3">
      <c r="A33" s="29">
        <v>11</v>
      </c>
      <c r="B33" s="41" t="s">
        <v>67</v>
      </c>
      <c r="C33" s="36">
        <v>5</v>
      </c>
      <c r="D33" s="90" t="s">
        <v>108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108">
        <v>1</v>
      </c>
      <c r="L33" s="106">
        <v>1</v>
      </c>
      <c r="M33" s="104">
        <v>1</v>
      </c>
      <c r="N33" s="106">
        <v>1</v>
      </c>
      <c r="O33" s="105">
        <v>1</v>
      </c>
      <c r="P33" s="32"/>
      <c r="Q33" s="108">
        <v>1</v>
      </c>
      <c r="R33" s="106">
        <v>1</v>
      </c>
      <c r="S33" s="104">
        <v>1</v>
      </c>
      <c r="T33" s="106">
        <v>1</v>
      </c>
      <c r="U33" s="105">
        <v>1</v>
      </c>
      <c r="V33" s="32"/>
      <c r="W33" s="28"/>
    </row>
    <row r="34" spans="1:23" ht="30" customHeight="1" thickBot="1" x14ac:dyDescent="0.3">
      <c r="A34" s="29">
        <v>12</v>
      </c>
      <c r="B34" s="41" t="s">
        <v>69</v>
      </c>
      <c r="C34" s="30">
        <v>5</v>
      </c>
      <c r="D34" s="90" t="s">
        <v>109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88" t="s">
        <v>106</v>
      </c>
      <c r="L34" s="106">
        <v>1</v>
      </c>
      <c r="M34" s="106">
        <v>1</v>
      </c>
      <c r="N34" s="106">
        <v>1</v>
      </c>
      <c r="O34" s="107">
        <v>1</v>
      </c>
      <c r="P34" s="32"/>
      <c r="Q34" s="108">
        <v>1</v>
      </c>
      <c r="R34" s="106">
        <v>1</v>
      </c>
      <c r="S34" s="106">
        <v>1</v>
      </c>
      <c r="T34" s="106">
        <v>1</v>
      </c>
      <c r="U34" s="107">
        <v>1</v>
      </c>
    </row>
    <row r="35" spans="1:23" ht="17.850000000000001" customHeight="1" thickBot="1" x14ac:dyDescent="0.3">
      <c r="A35" s="35">
        <v>13</v>
      </c>
      <c r="B35" s="41" t="s">
        <v>71</v>
      </c>
      <c r="C35" s="30">
        <v>0</v>
      </c>
      <c r="D35" s="141" t="s">
        <v>72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51">
        <v>0</v>
      </c>
      <c r="R35" s="130">
        <v>0</v>
      </c>
      <c r="S35" s="130">
        <v>0</v>
      </c>
      <c r="T35" s="130">
        <v>0</v>
      </c>
      <c r="U35" s="52">
        <v>0</v>
      </c>
      <c r="V35" s="28"/>
    </row>
    <row r="36" spans="1:23" ht="30" customHeight="1" thickBot="1" x14ac:dyDescent="0.3">
      <c r="A36" s="29">
        <v>14</v>
      </c>
      <c r="B36" s="41" t="s">
        <v>73</v>
      </c>
      <c r="C36" s="30">
        <v>4</v>
      </c>
      <c r="D36" s="125" t="s">
        <v>110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  <c r="Q36" s="51">
        <v>0</v>
      </c>
      <c r="R36" s="104">
        <v>1</v>
      </c>
      <c r="S36" s="104">
        <v>1</v>
      </c>
      <c r="T36" s="104">
        <v>1</v>
      </c>
      <c r="U36" s="105">
        <v>1</v>
      </c>
    </row>
    <row r="37" spans="1:23" ht="30" customHeight="1" thickBot="1" x14ac:dyDescent="0.3">
      <c r="A37" s="29">
        <v>15</v>
      </c>
      <c r="B37" s="41" t="s">
        <v>75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  <c r="Q37" s="66">
        <v>1</v>
      </c>
      <c r="R37" s="106">
        <v>1</v>
      </c>
      <c r="S37" s="106">
        <v>1</v>
      </c>
      <c r="T37" s="134">
        <v>1</v>
      </c>
      <c r="U37" s="107">
        <v>1</v>
      </c>
    </row>
    <row r="38" spans="1:23" ht="30" customHeight="1" thickBot="1" x14ac:dyDescent="0.3">
      <c r="A38" s="29">
        <v>16</v>
      </c>
      <c r="B38" s="41" t="s">
        <v>76</v>
      </c>
      <c r="C38" s="30">
        <v>5</v>
      </c>
      <c r="D38" s="125" t="s">
        <v>77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  <c r="Q38" s="108">
        <v>1</v>
      </c>
      <c r="R38" s="106">
        <v>1</v>
      </c>
      <c r="S38" s="106">
        <v>1</v>
      </c>
      <c r="T38" s="134">
        <v>1</v>
      </c>
      <c r="U38" s="107">
        <v>1</v>
      </c>
    </row>
    <row r="39" spans="1:23" ht="30" customHeight="1" thickBot="1" x14ac:dyDescent="0.3">
      <c r="A39" s="29">
        <v>17</v>
      </c>
      <c r="B39" s="41" t="s">
        <v>78</v>
      </c>
      <c r="C39" s="30">
        <v>5</v>
      </c>
      <c r="D39" s="125" t="s">
        <v>79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  <c r="Q39" s="108">
        <v>1</v>
      </c>
      <c r="R39" s="106">
        <v>1</v>
      </c>
      <c r="S39" s="106">
        <v>1</v>
      </c>
      <c r="T39" s="134">
        <v>1</v>
      </c>
      <c r="U39" s="107">
        <v>1</v>
      </c>
    </row>
    <row r="40" spans="1:23" ht="30" customHeight="1" thickBot="1" x14ac:dyDescent="0.3">
      <c r="A40" s="29">
        <v>18</v>
      </c>
      <c r="B40" s="41" t="s">
        <v>80</v>
      </c>
      <c r="C40" s="30">
        <v>4</v>
      </c>
      <c r="D40" s="126" t="s">
        <v>81</v>
      </c>
      <c r="E40" s="66">
        <v>1</v>
      </c>
      <c r="F40" s="106"/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111</v>
      </c>
      <c r="M40" s="130">
        <v>0</v>
      </c>
      <c r="N40" s="134">
        <v>1</v>
      </c>
      <c r="O40" s="107">
        <v>1</v>
      </c>
      <c r="P40" s="32"/>
      <c r="Q40" s="66">
        <v>1</v>
      </c>
      <c r="R40" s="106">
        <v>1</v>
      </c>
      <c r="S40" s="130">
        <v>0</v>
      </c>
      <c r="T40" s="134">
        <v>1</v>
      </c>
      <c r="U40" s="107">
        <v>1</v>
      </c>
    </row>
    <row r="41" spans="1:23" ht="30" customHeight="1" thickBot="1" x14ac:dyDescent="0.3">
      <c r="A41" s="70">
        <v>19</v>
      </c>
      <c r="B41" s="41" t="s">
        <v>82</v>
      </c>
      <c r="C41" s="30">
        <v>3</v>
      </c>
      <c r="D41" s="86" t="s">
        <v>83</v>
      </c>
      <c r="E41" s="62">
        <v>1</v>
      </c>
      <c r="F41" s="134">
        <v>1</v>
      </c>
      <c r="G41" s="106" t="s">
        <v>112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  <c r="Q41" s="62">
        <v>1</v>
      </c>
      <c r="R41" s="134">
        <v>1</v>
      </c>
      <c r="S41" s="106">
        <v>1</v>
      </c>
      <c r="T41" s="130">
        <v>0</v>
      </c>
      <c r="U41" s="52">
        <v>0</v>
      </c>
    </row>
    <row r="42" spans="1:23" ht="30" customHeight="1" thickBot="1" x14ac:dyDescent="0.3">
      <c r="A42" s="43">
        <v>20</v>
      </c>
      <c r="B42" s="41" t="s">
        <v>84</v>
      </c>
      <c r="C42" s="30">
        <v>4</v>
      </c>
      <c r="D42" s="117" t="s">
        <v>85</v>
      </c>
      <c r="E42" s="108" t="s">
        <v>113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  <c r="Q42" s="108">
        <v>1</v>
      </c>
      <c r="R42" s="106">
        <v>1</v>
      </c>
      <c r="S42" s="104">
        <v>1</v>
      </c>
      <c r="T42" s="104">
        <v>1</v>
      </c>
      <c r="U42" s="52">
        <v>0</v>
      </c>
    </row>
    <row r="43" spans="1:23" ht="30" customHeight="1" thickBot="1" x14ac:dyDescent="0.3">
      <c r="A43" s="36">
        <v>21</v>
      </c>
      <c r="B43" s="41" t="s">
        <v>86</v>
      </c>
      <c r="C43" s="36">
        <v>4</v>
      </c>
      <c r="D43" s="86" t="s">
        <v>87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51">
        <v>0</v>
      </c>
      <c r="R43" s="106">
        <v>1</v>
      </c>
      <c r="S43" s="106">
        <v>1</v>
      </c>
      <c r="T43" s="104">
        <v>1</v>
      </c>
      <c r="U43" s="107">
        <v>1</v>
      </c>
      <c r="V43" s="12"/>
    </row>
    <row r="44" spans="1:23" ht="30" customHeight="1" thickBot="1" x14ac:dyDescent="0.3">
      <c r="A44" s="29">
        <v>22</v>
      </c>
      <c r="B44" s="41" t="s">
        <v>88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62">
        <v>1</v>
      </c>
      <c r="R44" s="134">
        <v>1</v>
      </c>
      <c r="S44" s="80">
        <v>1</v>
      </c>
      <c r="T44" s="140">
        <v>1</v>
      </c>
      <c r="U44" s="81">
        <v>1</v>
      </c>
      <c r="V44" s="12"/>
    </row>
    <row r="45" spans="1:23" ht="30" customHeight="1" thickBot="1" x14ac:dyDescent="0.3">
      <c r="A45" s="29">
        <v>23</v>
      </c>
      <c r="B45" s="41" t="s">
        <v>89</v>
      </c>
      <c r="C45" s="30">
        <v>5</v>
      </c>
      <c r="D45" s="122" t="s">
        <v>90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66">
        <v>1</v>
      </c>
      <c r="R45" s="106">
        <v>1</v>
      </c>
      <c r="S45" s="106">
        <v>1</v>
      </c>
      <c r="T45" s="106">
        <v>1</v>
      </c>
      <c r="U45" s="107">
        <v>1</v>
      </c>
      <c r="V45" s="12"/>
    </row>
    <row r="46" spans="1:23" ht="30" customHeight="1" thickBot="1" x14ac:dyDescent="0.3">
      <c r="A46" s="29">
        <v>24</v>
      </c>
      <c r="B46" s="41" t="s">
        <v>91</v>
      </c>
      <c r="C46" s="30">
        <v>5</v>
      </c>
      <c r="D46" s="124" t="s">
        <v>92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  <c r="Q46" s="108">
        <v>1</v>
      </c>
      <c r="R46" s="106">
        <v>1</v>
      </c>
      <c r="S46" s="106">
        <v>1</v>
      </c>
      <c r="T46" s="106">
        <v>1</v>
      </c>
      <c r="U46" s="107">
        <v>1</v>
      </c>
    </row>
    <row r="47" spans="1:23" ht="30" customHeight="1" thickBot="1" x14ac:dyDescent="0.3">
      <c r="A47" s="29">
        <v>25</v>
      </c>
      <c r="B47" s="41" t="s">
        <v>93</v>
      </c>
      <c r="C47" s="30">
        <v>4</v>
      </c>
      <c r="D47" s="152" t="s">
        <v>114</v>
      </c>
      <c r="E47" s="112">
        <v>1</v>
      </c>
      <c r="F47" s="82">
        <v>1</v>
      </c>
      <c r="G47" s="162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2" t="s">
        <v>115</v>
      </c>
      <c r="N47" s="146">
        <v>1</v>
      </c>
      <c r="O47" s="137">
        <v>0</v>
      </c>
      <c r="P47" s="106"/>
      <c r="Q47" s="112">
        <v>1</v>
      </c>
      <c r="R47" s="82">
        <v>1</v>
      </c>
      <c r="S47" s="146">
        <v>1</v>
      </c>
      <c r="T47" s="146">
        <v>1</v>
      </c>
      <c r="U47" s="135">
        <v>0</v>
      </c>
    </row>
    <row r="48" spans="1:23" ht="30" customHeight="1" thickBot="1" x14ac:dyDescent="0.3">
      <c r="A48" s="35"/>
      <c r="B48" s="144"/>
      <c r="C48" s="145">
        <f ca="1">SUM(C3:C48)</f>
        <v>190</v>
      </c>
      <c r="D48" s="136"/>
      <c r="E48" s="138">
        <f>SUM(E3:E47)</f>
        <v>34</v>
      </c>
      <c r="F48" s="38">
        <f>SUM(F3:F47)</f>
        <v>38</v>
      </c>
      <c r="G48" s="38">
        <f>SUM(G3:G47)</f>
        <v>36</v>
      </c>
      <c r="H48" s="38">
        <f>SUM(H3:H47)</f>
        <v>40</v>
      </c>
      <c r="I48" s="38">
        <f>SUM(I3:I47)</f>
        <v>36</v>
      </c>
      <c r="J48" s="136"/>
      <c r="K48" s="138">
        <f>SUM(K3:K47)</f>
        <v>32</v>
      </c>
      <c r="L48" s="38">
        <f>SUM(L3:L47)</f>
        <v>37</v>
      </c>
      <c r="M48" s="38">
        <f>SUM(M3:M47)</f>
        <v>36</v>
      </c>
      <c r="N48" s="38">
        <f>SUM(N3:N47)</f>
        <v>40</v>
      </c>
      <c r="O48" s="139">
        <f>SUM(O3:O47)</f>
        <v>36</v>
      </c>
      <c r="P48" s="127"/>
      <c r="Q48" s="63">
        <f>SUM(Q3:Q47)</f>
        <v>37</v>
      </c>
      <c r="R48" s="38">
        <f>SUM(R3:R47)</f>
        <v>39</v>
      </c>
      <c r="S48" s="38">
        <f>SUM(S3:S47)</f>
        <v>38</v>
      </c>
      <c r="T48" s="38">
        <f>SUM(T3:T47)</f>
        <v>40</v>
      </c>
      <c r="U48" s="38">
        <f>SUM(U3:U47)</f>
        <v>36</v>
      </c>
      <c r="V48" s="37"/>
    </row>
    <row r="49" spans="1:21" x14ac:dyDescent="0.25">
      <c r="E49" s="5"/>
      <c r="F49" s="5"/>
      <c r="G49" s="5"/>
      <c r="H49" s="5"/>
      <c r="I49" s="5"/>
      <c r="M49" s="39"/>
      <c r="N49" s="39"/>
      <c r="O49" s="39"/>
      <c r="Q49" s="39"/>
      <c r="T49" s="39"/>
    </row>
    <row r="50" spans="1:21" ht="35.25" customHeight="1" x14ac:dyDescent="0.25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  <c r="Q50" s="5"/>
      <c r="R50" s="5"/>
      <c r="S50" s="5"/>
      <c r="T50" s="5"/>
      <c r="U50"/>
    </row>
    <row r="51" spans="1:21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21" x14ac:dyDescent="0.25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  <c r="Q52" s="5"/>
      <c r="R52" s="5"/>
      <c r="S52" s="5"/>
      <c r="T52" s="5"/>
      <c r="U52" s="5"/>
    </row>
    <row r="53" spans="1:21" x14ac:dyDescent="0.25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  <c r="Q53" s="5"/>
      <c r="R53" s="5"/>
      <c r="S53" s="5"/>
      <c r="T53" s="5"/>
      <c r="U53" s="5"/>
    </row>
    <row r="54" spans="1:21" x14ac:dyDescent="0.25">
      <c r="E54" s="5"/>
      <c r="F54" s="5"/>
      <c r="G54" s="10" t="s">
        <v>97</v>
      </c>
      <c r="H54" s="55" t="s">
        <v>98</v>
      </c>
    </row>
    <row r="55" spans="1:21" ht="29.25" customHeight="1" x14ac:dyDescent="0.25">
      <c r="E55" s="5"/>
      <c r="F55" s="5"/>
      <c r="G55" s="69"/>
      <c r="H55" s="209" t="s">
        <v>99</v>
      </c>
      <c r="I55" s="209"/>
    </row>
    <row r="56" spans="1:21" ht="30" x14ac:dyDescent="0.25">
      <c r="E56" s="5"/>
      <c r="F56" s="5"/>
      <c r="G56" s="6" t="s">
        <v>116</v>
      </c>
      <c r="H56" s="179" t="s">
        <v>117</v>
      </c>
    </row>
    <row r="57" spans="1:21" x14ac:dyDescent="0.25">
      <c r="E57" s="5"/>
      <c r="F57" s="5"/>
      <c r="G57" s="5"/>
      <c r="N57" s="5"/>
    </row>
    <row r="58" spans="1:21" ht="60" x14ac:dyDescent="0.25">
      <c r="E58" s="5"/>
      <c r="F58" s="5"/>
      <c r="G58" s="5" t="s">
        <v>118</v>
      </c>
      <c r="H58" s="180" t="s">
        <v>119</v>
      </c>
    </row>
    <row r="59" spans="1:21" x14ac:dyDescent="0.25">
      <c r="E59" s="5"/>
      <c r="F59" s="5"/>
      <c r="G59" s="5"/>
    </row>
    <row r="60" spans="1:21" ht="60" x14ac:dyDescent="0.25">
      <c r="E60" s="5"/>
      <c r="F60" s="5"/>
      <c r="G60" s="5" t="s">
        <v>120</v>
      </c>
      <c r="H60" s="181" t="s">
        <v>121</v>
      </c>
    </row>
    <row r="61" spans="1:21" x14ac:dyDescent="0.25">
      <c r="E61" s="5"/>
      <c r="F61" s="5"/>
      <c r="G61" s="5"/>
    </row>
    <row r="62" spans="1:21" ht="45" x14ac:dyDescent="0.25">
      <c r="E62" s="5"/>
      <c r="F62" s="5"/>
      <c r="G62" s="5" t="s">
        <v>122</v>
      </c>
      <c r="H62" s="187" t="s">
        <v>123</v>
      </c>
    </row>
    <row r="63" spans="1:21" x14ac:dyDescent="0.25">
      <c r="E63" s="5"/>
      <c r="F63" s="5"/>
      <c r="G63" s="5"/>
    </row>
    <row r="64" spans="1:21" x14ac:dyDescent="0.25">
      <c r="E64" s="5"/>
      <c r="F64" s="5"/>
      <c r="G64" s="5"/>
    </row>
    <row r="65" spans="5:7" x14ac:dyDescent="0.25">
      <c r="E65" s="5"/>
      <c r="F65" s="5"/>
      <c r="G65" s="5"/>
    </row>
    <row r="66" spans="5:7" x14ac:dyDescent="0.25">
      <c r="E66" s="5"/>
      <c r="F66" s="5"/>
      <c r="G66" s="5"/>
    </row>
    <row r="67" spans="5:7" x14ac:dyDescent="0.25">
      <c r="E67" s="5"/>
      <c r="F67" s="5"/>
      <c r="G67" s="5"/>
    </row>
    <row r="68" spans="5:7" x14ac:dyDescent="0.25">
      <c r="E68" s="5"/>
      <c r="F68" s="5"/>
      <c r="G68" s="5"/>
    </row>
    <row r="69" spans="5:7" x14ac:dyDescent="0.25">
      <c r="E69" s="5"/>
      <c r="F69" s="5"/>
      <c r="G69" s="5"/>
    </row>
    <row r="70" spans="5:7" x14ac:dyDescent="0.25">
      <c r="E70" s="5"/>
      <c r="F70" s="5"/>
    </row>
    <row r="71" spans="5:7" x14ac:dyDescent="0.25">
      <c r="E71" s="5"/>
      <c r="F71" s="5"/>
    </row>
  </sheetData>
  <mergeCells count="4">
    <mergeCell ref="H55:I55"/>
    <mergeCell ref="E1:I1"/>
    <mergeCell ref="K1:O1"/>
    <mergeCell ref="Q1:U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1"/>
  <sheetViews>
    <sheetView zoomScale="80" zoomScaleNormal="80" workbookViewId="0">
      <pane ySplit="1" topLeftCell="A2" activePane="bottomLeft" state="frozen"/>
      <selection activeCell="C1" sqref="C1"/>
      <selection pane="bottomLeft" activeCell="D38" sqref="D38"/>
    </sheetView>
  </sheetViews>
  <sheetFormatPr baseColWidth="10" defaultColWidth="11.42578125" defaultRowHeight="15" x14ac:dyDescent="0.25"/>
  <cols>
    <col min="2" max="2" width="16.5703125" style="8" customWidth="1"/>
    <col min="3" max="3" width="8.5703125" customWidth="1"/>
    <col min="4" max="4" width="107.5703125" customWidth="1"/>
    <col min="5" max="9" width="12.5703125" style="6" customWidth="1"/>
    <col min="10" max="10" width="3.42578125" style="5" customWidth="1"/>
    <col min="11" max="15" width="12.5703125" style="6" customWidth="1"/>
    <col min="16" max="16" width="5.42578125" style="5" customWidth="1"/>
  </cols>
  <sheetData>
    <row r="1" spans="1:18" ht="19.5" thickBot="1" x14ac:dyDescent="0.35">
      <c r="A1" s="16" t="s">
        <v>0</v>
      </c>
      <c r="B1" s="17"/>
      <c r="C1" s="18"/>
      <c r="D1" s="121"/>
      <c r="E1" s="206" t="s">
        <v>1</v>
      </c>
      <c r="F1" s="207"/>
      <c r="G1" s="207"/>
      <c r="H1" s="207"/>
      <c r="I1" s="208"/>
      <c r="K1" s="206" t="s">
        <v>2</v>
      </c>
      <c r="L1" s="207"/>
      <c r="M1" s="207"/>
      <c r="N1" s="207"/>
      <c r="O1" s="208"/>
    </row>
    <row r="2" spans="1:18" ht="16.5" thickBot="1" x14ac:dyDescent="0.3">
      <c r="A2" s="56" t="s">
        <v>4</v>
      </c>
      <c r="B2" s="14" t="s">
        <v>5</v>
      </c>
      <c r="C2" s="15" t="s">
        <v>6</v>
      </c>
      <c r="D2" s="114"/>
      <c r="E2" s="2" t="s">
        <v>7</v>
      </c>
      <c r="F2" s="3" t="s">
        <v>8</v>
      </c>
      <c r="G2" s="3" t="s">
        <v>9</v>
      </c>
      <c r="H2" s="3" t="s">
        <v>10</v>
      </c>
      <c r="I2" s="4" t="s">
        <v>11</v>
      </c>
      <c r="K2" s="2" t="s">
        <v>7</v>
      </c>
      <c r="L2" s="3" t="s">
        <v>8</v>
      </c>
      <c r="M2" s="3" t="s">
        <v>9</v>
      </c>
      <c r="N2" s="3" t="s">
        <v>10</v>
      </c>
      <c r="O2" s="4" t="s">
        <v>11</v>
      </c>
    </row>
    <row r="3" spans="1:18" ht="57" customHeight="1" thickBot="1" x14ac:dyDescent="0.3">
      <c r="A3" s="29">
        <v>33</v>
      </c>
      <c r="B3" s="41" t="s">
        <v>12</v>
      </c>
      <c r="C3" s="40">
        <v>2</v>
      </c>
      <c r="D3" s="86" t="s">
        <v>13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28"/>
      <c r="R3" s="28"/>
    </row>
    <row r="4" spans="1:18" ht="30" customHeight="1" thickBot="1" x14ac:dyDescent="0.3">
      <c r="A4" s="29">
        <v>34</v>
      </c>
      <c r="B4" s="41" t="s">
        <v>14</v>
      </c>
      <c r="C4" s="30">
        <v>5</v>
      </c>
      <c r="D4" s="122" t="s">
        <v>15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</row>
    <row r="5" spans="1:18" ht="54.6" customHeight="1" thickBot="1" x14ac:dyDescent="0.3">
      <c r="A5" s="29">
        <v>35</v>
      </c>
      <c r="B5" s="41" t="s">
        <v>16</v>
      </c>
      <c r="C5" s="40">
        <v>5</v>
      </c>
      <c r="D5" s="148" t="s">
        <v>17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</row>
    <row r="6" spans="1:18" ht="77.849999999999994" customHeight="1" thickBot="1" x14ac:dyDescent="0.3">
      <c r="A6" s="29">
        <v>36</v>
      </c>
      <c r="B6" s="41" t="s">
        <v>18</v>
      </c>
      <c r="C6" s="30">
        <v>5</v>
      </c>
      <c r="D6" s="88" t="s">
        <v>19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</row>
    <row r="7" spans="1:18" ht="30" customHeight="1" thickBot="1" x14ac:dyDescent="0.3">
      <c r="A7" s="29">
        <v>37</v>
      </c>
      <c r="B7" s="41" t="s">
        <v>20</v>
      </c>
      <c r="C7" s="30">
        <v>5</v>
      </c>
      <c r="D7" s="88" t="s">
        <v>21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</row>
    <row r="8" spans="1:18" ht="30" customHeight="1" thickBot="1" x14ac:dyDescent="0.3">
      <c r="A8" s="29">
        <v>38</v>
      </c>
      <c r="B8" s="41" t="s">
        <v>22</v>
      </c>
      <c r="C8" s="30">
        <v>5</v>
      </c>
      <c r="D8" s="88" t="s">
        <v>23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</row>
    <row r="9" spans="1:18" ht="30" customHeight="1" thickBot="1" x14ac:dyDescent="0.3">
      <c r="A9" s="29">
        <v>39</v>
      </c>
      <c r="B9" s="41" t="s">
        <v>24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</row>
    <row r="10" spans="1:18" ht="30" customHeight="1" thickBot="1" x14ac:dyDescent="0.3">
      <c r="A10" s="29">
        <v>40</v>
      </c>
      <c r="B10" s="41" t="s">
        <v>25</v>
      </c>
      <c r="C10" s="40">
        <v>5</v>
      </c>
      <c r="D10" s="150" t="s">
        <v>26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</row>
    <row r="11" spans="1:18" ht="16.5" customHeight="1" thickBot="1" x14ac:dyDescent="0.3">
      <c r="A11" s="29">
        <v>41</v>
      </c>
      <c r="B11" s="41" t="s">
        <v>27</v>
      </c>
      <c r="C11" s="40">
        <v>0</v>
      </c>
      <c r="D11" s="142" t="s">
        <v>28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</row>
    <row r="12" spans="1:18" ht="30" customHeight="1" thickBot="1" x14ac:dyDescent="0.3">
      <c r="A12" s="29">
        <v>42</v>
      </c>
      <c r="B12" s="41" t="s">
        <v>29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210" t="s">
        <v>124</v>
      </c>
      <c r="L12" s="211"/>
      <c r="M12" s="211"/>
      <c r="N12" s="211"/>
      <c r="O12" s="212"/>
      <c r="P12" s="32"/>
    </row>
    <row r="13" spans="1:18" ht="48" customHeight="1" thickBot="1" x14ac:dyDescent="0.3">
      <c r="A13" s="29">
        <v>43</v>
      </c>
      <c r="B13" s="41" t="s">
        <v>30</v>
      </c>
      <c r="C13" s="30">
        <v>5</v>
      </c>
      <c r="D13" s="151" t="s">
        <v>31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210"/>
      <c r="L13" s="211"/>
      <c r="M13" s="211"/>
      <c r="N13" s="211"/>
      <c r="O13" s="212"/>
      <c r="P13" s="32"/>
    </row>
    <row r="14" spans="1:18" ht="30" customHeight="1" thickBot="1" x14ac:dyDescent="0.3">
      <c r="A14" s="29">
        <v>44</v>
      </c>
      <c r="B14" s="41" t="s">
        <v>32</v>
      </c>
      <c r="C14" s="30">
        <v>5</v>
      </c>
      <c r="D14" s="86" t="s">
        <v>33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</row>
    <row r="15" spans="1:18" ht="30" customHeight="1" thickBot="1" x14ac:dyDescent="0.3">
      <c r="A15" s="29">
        <v>45</v>
      </c>
      <c r="B15" s="41" t="s">
        <v>34</v>
      </c>
      <c r="C15" s="30">
        <v>5</v>
      </c>
      <c r="D15" s="124" t="s">
        <v>35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</row>
    <row r="16" spans="1:18" ht="30" customHeight="1" thickBot="1" x14ac:dyDescent="0.3">
      <c r="A16" s="29">
        <v>46</v>
      </c>
      <c r="B16" s="41" t="s">
        <v>36</v>
      </c>
      <c r="C16" s="30">
        <v>5</v>
      </c>
      <c r="D16" s="86" t="s">
        <v>37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</row>
    <row r="17" spans="1:18" ht="30" customHeight="1" thickBot="1" x14ac:dyDescent="0.3">
      <c r="A17" s="29">
        <v>47</v>
      </c>
      <c r="B17" s="41" t="s">
        <v>38</v>
      </c>
      <c r="C17" s="30">
        <v>5</v>
      </c>
      <c r="D17" s="86" t="s">
        <v>39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</row>
    <row r="18" spans="1:18" ht="51.95" customHeight="1" thickBot="1" x14ac:dyDescent="0.3">
      <c r="A18" s="29">
        <v>48</v>
      </c>
      <c r="B18" s="41" t="s">
        <v>40</v>
      </c>
      <c r="C18" s="30">
        <v>4</v>
      </c>
      <c r="D18" s="154" t="s">
        <v>41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t="s">
        <v>42</v>
      </c>
    </row>
    <row r="19" spans="1:18" ht="30" customHeight="1" thickBot="1" x14ac:dyDescent="0.3">
      <c r="A19" s="29">
        <v>49</v>
      </c>
      <c r="B19" s="41" t="s">
        <v>43</v>
      </c>
      <c r="C19" s="30">
        <v>5</v>
      </c>
      <c r="D19" s="86" t="s">
        <v>44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</row>
    <row r="20" spans="1:18" ht="30" customHeight="1" thickBot="1" x14ac:dyDescent="0.3">
      <c r="A20" s="29">
        <v>50</v>
      </c>
      <c r="B20" s="41" t="s">
        <v>45</v>
      </c>
      <c r="C20" s="30">
        <v>5</v>
      </c>
      <c r="D20" s="124" t="s">
        <v>100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</row>
    <row r="21" spans="1:18" ht="30" customHeight="1" thickBot="1" x14ac:dyDescent="0.3">
      <c r="A21" s="29">
        <v>51</v>
      </c>
      <c r="B21" s="41" t="s">
        <v>47</v>
      </c>
      <c r="C21" s="30">
        <v>3</v>
      </c>
      <c r="D21" s="87" t="s">
        <v>48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</row>
    <row r="22" spans="1:18" ht="18" customHeight="1" thickBot="1" x14ac:dyDescent="0.3">
      <c r="A22" s="29">
        <v>52</v>
      </c>
      <c r="B22" s="41" t="s">
        <v>49</v>
      </c>
      <c r="C22" s="36">
        <v>0</v>
      </c>
      <c r="D22" s="143" t="s">
        <v>50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</row>
    <row r="23" spans="1:18" ht="30" customHeight="1" thickBot="1" x14ac:dyDescent="0.3">
      <c r="A23" s="29">
        <v>1</v>
      </c>
      <c r="B23" s="41" t="s">
        <v>51</v>
      </c>
      <c r="C23" s="30">
        <v>3</v>
      </c>
      <c r="D23" s="86" t="s">
        <v>52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</row>
    <row r="24" spans="1:18" ht="30" customHeight="1" thickBot="1" x14ac:dyDescent="0.3">
      <c r="A24" s="29">
        <v>2</v>
      </c>
      <c r="B24" s="41" t="s">
        <v>53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</row>
    <row r="25" spans="1:18" ht="50.1" customHeight="1" thickBot="1" x14ac:dyDescent="0.3">
      <c r="A25" s="29">
        <v>3</v>
      </c>
      <c r="B25" s="41" t="s">
        <v>54</v>
      </c>
      <c r="C25" s="36">
        <v>5</v>
      </c>
      <c r="D25" s="88" t="s">
        <v>101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</row>
    <row r="26" spans="1:18" ht="30" customHeight="1" thickBot="1" x14ac:dyDescent="0.3">
      <c r="A26" s="29">
        <v>4</v>
      </c>
      <c r="B26" s="41" t="s">
        <v>56</v>
      </c>
      <c r="C26" s="30">
        <v>5</v>
      </c>
      <c r="D26" s="88" t="s">
        <v>103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</row>
    <row r="27" spans="1:18" ht="30" customHeight="1" thickBot="1" x14ac:dyDescent="0.3">
      <c r="A27" s="29">
        <v>5</v>
      </c>
      <c r="B27" s="41" t="s">
        <v>58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</row>
    <row r="28" spans="1:18" ht="30" customHeight="1" thickBot="1" x14ac:dyDescent="0.3">
      <c r="A28" s="29">
        <v>6</v>
      </c>
      <c r="B28" s="41" t="s">
        <v>59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08">
        <v>1</v>
      </c>
      <c r="L28" s="106">
        <v>1</v>
      </c>
      <c r="M28" s="106">
        <v>1</v>
      </c>
      <c r="N28" s="106">
        <v>1</v>
      </c>
      <c r="O28" s="107">
        <v>1</v>
      </c>
      <c r="P28" s="32"/>
    </row>
    <row r="29" spans="1:18" ht="30" customHeight="1" thickBot="1" x14ac:dyDescent="0.3">
      <c r="A29" s="35">
        <v>7</v>
      </c>
      <c r="B29" s="41" t="s">
        <v>60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61"/>
      <c r="R29" s="61"/>
    </row>
    <row r="30" spans="1:18" ht="30" customHeight="1" thickBot="1" x14ac:dyDescent="0.3">
      <c r="A30" s="29">
        <v>8</v>
      </c>
      <c r="B30" s="41" t="s">
        <v>61</v>
      </c>
      <c r="C30" s="36">
        <v>0</v>
      </c>
      <c r="D30" s="141" t="s">
        <v>62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</row>
    <row r="31" spans="1:18" ht="30" customHeight="1" thickBot="1" x14ac:dyDescent="0.3">
      <c r="A31" s="29">
        <v>9</v>
      </c>
      <c r="B31" s="41" t="s">
        <v>63</v>
      </c>
      <c r="C31" s="36">
        <v>5</v>
      </c>
      <c r="D31" s="89"/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210" t="s">
        <v>125</v>
      </c>
      <c r="L31" s="211"/>
      <c r="M31" s="211"/>
      <c r="N31" s="211"/>
      <c r="O31" s="212"/>
      <c r="P31" s="32"/>
    </row>
    <row r="32" spans="1:18" ht="30" customHeight="1" thickBot="1" x14ac:dyDescent="0.3">
      <c r="A32" s="35">
        <v>10</v>
      </c>
      <c r="B32" s="41" t="s">
        <v>65</v>
      </c>
      <c r="C32" s="30">
        <v>5</v>
      </c>
      <c r="D32" s="90" t="s">
        <v>107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210"/>
      <c r="L32" s="211"/>
      <c r="M32" s="211"/>
      <c r="N32" s="211"/>
      <c r="O32" s="212"/>
      <c r="P32" s="32"/>
    </row>
    <row r="33" spans="1:18" ht="30" customHeight="1" thickBot="1" x14ac:dyDescent="0.3">
      <c r="A33" s="29">
        <v>11</v>
      </c>
      <c r="B33" s="41" t="s">
        <v>67</v>
      </c>
      <c r="C33" s="36">
        <v>5</v>
      </c>
      <c r="D33" s="90" t="s">
        <v>108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210"/>
      <c r="L33" s="211"/>
      <c r="M33" s="211"/>
      <c r="N33" s="211"/>
      <c r="O33" s="212"/>
      <c r="P33" s="32"/>
      <c r="Q33" s="32"/>
      <c r="R33" s="28"/>
    </row>
    <row r="34" spans="1:18" ht="30" customHeight="1" thickBot="1" x14ac:dyDescent="0.3">
      <c r="A34" s="29">
        <v>12</v>
      </c>
      <c r="B34" s="41" t="s">
        <v>69</v>
      </c>
      <c r="C34" s="30">
        <v>5</v>
      </c>
      <c r="D34" s="90" t="s">
        <v>109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08">
        <v>1</v>
      </c>
      <c r="L34" s="106">
        <v>1</v>
      </c>
      <c r="M34" s="106">
        <v>1</v>
      </c>
      <c r="N34" s="106">
        <v>1</v>
      </c>
      <c r="O34" s="107">
        <v>1</v>
      </c>
      <c r="P34" s="32"/>
    </row>
    <row r="35" spans="1:18" ht="17.850000000000001" customHeight="1" thickBot="1" x14ac:dyDescent="0.3">
      <c r="A35" s="35">
        <v>13</v>
      </c>
      <c r="B35" s="41" t="s">
        <v>71</v>
      </c>
      <c r="C35" s="30">
        <v>0</v>
      </c>
      <c r="D35" s="141" t="s">
        <v>72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28"/>
    </row>
    <row r="36" spans="1:18" ht="30" customHeight="1" thickBot="1" x14ac:dyDescent="0.3">
      <c r="A36" s="29">
        <v>14</v>
      </c>
      <c r="B36" s="41" t="s">
        <v>73</v>
      </c>
      <c r="C36" s="30">
        <v>4</v>
      </c>
      <c r="D36" s="125" t="s">
        <v>110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</row>
    <row r="37" spans="1:18" ht="30" customHeight="1" thickBot="1" x14ac:dyDescent="0.3">
      <c r="A37" s="29">
        <v>15</v>
      </c>
      <c r="B37" s="41" t="s">
        <v>75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</row>
    <row r="38" spans="1:18" ht="30" customHeight="1" thickBot="1" x14ac:dyDescent="0.3">
      <c r="A38" s="29">
        <v>16</v>
      </c>
      <c r="B38" s="41" t="s">
        <v>76</v>
      </c>
      <c r="C38" s="30">
        <v>5</v>
      </c>
      <c r="D38" s="125" t="s">
        <v>77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</row>
    <row r="39" spans="1:18" ht="30" customHeight="1" thickBot="1" x14ac:dyDescent="0.3">
      <c r="A39" s="29">
        <v>17</v>
      </c>
      <c r="B39" s="41" t="s">
        <v>78</v>
      </c>
      <c r="C39" s="30">
        <v>5</v>
      </c>
      <c r="D39" s="125" t="s">
        <v>79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</row>
    <row r="40" spans="1:18" ht="30" customHeight="1" thickBot="1" x14ac:dyDescent="0.3">
      <c r="A40" s="29">
        <v>18</v>
      </c>
      <c r="B40" s="41" t="s">
        <v>80</v>
      </c>
      <c r="C40" s="30">
        <v>4</v>
      </c>
      <c r="D40" s="126" t="s">
        <v>81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126</v>
      </c>
      <c r="M40" s="130">
        <v>0</v>
      </c>
      <c r="N40" s="134">
        <v>1</v>
      </c>
      <c r="O40" s="107">
        <v>1</v>
      </c>
      <c r="P40" s="32"/>
    </row>
    <row r="41" spans="1:18" ht="30" customHeight="1" thickBot="1" x14ac:dyDescent="0.3">
      <c r="A41" s="70">
        <v>19</v>
      </c>
      <c r="B41" s="41" t="s">
        <v>82</v>
      </c>
      <c r="C41" s="30">
        <v>3</v>
      </c>
      <c r="D41" s="192" t="s">
        <v>83</v>
      </c>
      <c r="E41" s="62">
        <v>1</v>
      </c>
      <c r="F41" s="134">
        <v>1</v>
      </c>
      <c r="G41" s="106" t="s">
        <v>127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</row>
    <row r="42" spans="1:18" ht="30" customHeight="1" thickBot="1" x14ac:dyDescent="0.3">
      <c r="A42" s="43">
        <v>20</v>
      </c>
      <c r="B42" s="41" t="s">
        <v>84</v>
      </c>
      <c r="C42" s="40">
        <v>4</v>
      </c>
      <c r="D42" s="191" t="s">
        <v>85</v>
      </c>
      <c r="E42" s="106" t="s">
        <v>128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</row>
    <row r="43" spans="1:18" ht="30" customHeight="1" thickBot="1" x14ac:dyDescent="0.3">
      <c r="A43" s="36">
        <v>21</v>
      </c>
      <c r="B43" s="41" t="s">
        <v>86</v>
      </c>
      <c r="C43" s="36">
        <v>4</v>
      </c>
      <c r="D43" s="193" t="s">
        <v>87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12"/>
    </row>
    <row r="44" spans="1:18" ht="30" customHeight="1" thickBot="1" x14ac:dyDescent="0.3">
      <c r="A44" s="29">
        <v>22</v>
      </c>
      <c r="B44" s="41" t="s">
        <v>88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12"/>
    </row>
    <row r="45" spans="1:18" ht="30" customHeight="1" thickBot="1" x14ac:dyDescent="0.3">
      <c r="A45" s="29">
        <v>23</v>
      </c>
      <c r="B45" s="41" t="s">
        <v>89</v>
      </c>
      <c r="C45" s="30">
        <v>5</v>
      </c>
      <c r="D45" s="122" t="s">
        <v>90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12"/>
    </row>
    <row r="46" spans="1:18" ht="30" customHeight="1" thickBot="1" x14ac:dyDescent="0.3">
      <c r="A46" s="29">
        <v>24</v>
      </c>
      <c r="B46" s="41" t="s">
        <v>91</v>
      </c>
      <c r="C46" s="30">
        <v>5</v>
      </c>
      <c r="D46" s="124" t="s">
        <v>92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</row>
    <row r="47" spans="1:18" ht="30" customHeight="1" thickBot="1" x14ac:dyDescent="0.3">
      <c r="A47" s="29">
        <v>25</v>
      </c>
      <c r="B47" s="41" t="s">
        <v>93</v>
      </c>
      <c r="C47" s="30">
        <v>4</v>
      </c>
      <c r="D47" s="152" t="s">
        <v>114</v>
      </c>
      <c r="E47" s="112">
        <v>1</v>
      </c>
      <c r="F47" s="82">
        <v>1</v>
      </c>
      <c r="G47" s="162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2" t="s">
        <v>115</v>
      </c>
      <c r="N47" s="146">
        <v>1</v>
      </c>
      <c r="O47" s="137">
        <v>0</v>
      </c>
      <c r="P47" s="106"/>
    </row>
    <row r="48" spans="1:18" ht="30" customHeight="1" thickBot="1" x14ac:dyDescent="0.3">
      <c r="A48" s="35"/>
      <c r="B48" s="144"/>
      <c r="C48" s="145">
        <f ca="1">SUM(C3:C48)</f>
        <v>190</v>
      </c>
      <c r="D48" s="136"/>
      <c r="E48" s="138">
        <f>SUM(E3:E47)</f>
        <v>36</v>
      </c>
      <c r="F48" s="38">
        <f>SUM(F3:F47)</f>
        <v>39</v>
      </c>
      <c r="G48" s="38">
        <f>SUM(G3:G47)</f>
        <v>36</v>
      </c>
      <c r="H48" s="38">
        <f>SUM(H3:H47)</f>
        <v>40</v>
      </c>
      <c r="I48" s="38">
        <f>SUM(I3:I47)</f>
        <v>36</v>
      </c>
      <c r="J48" s="136"/>
      <c r="K48" s="138">
        <f>SUM(K3:K47)</f>
        <v>32</v>
      </c>
      <c r="L48" s="38">
        <f>SUM(L3:L47)</f>
        <v>33</v>
      </c>
      <c r="M48" s="38">
        <f>SUM(M3:M47)</f>
        <v>32</v>
      </c>
      <c r="N48" s="38">
        <f>SUM(N3:N47)</f>
        <v>35</v>
      </c>
      <c r="O48" s="139">
        <f>SUM(O3:O47)</f>
        <v>32</v>
      </c>
      <c r="P48" s="127"/>
      <c r="Q48" s="37"/>
    </row>
    <row r="49" spans="1:15" x14ac:dyDescent="0.25">
      <c r="E49" s="5"/>
      <c r="F49" s="5"/>
      <c r="G49" s="5"/>
      <c r="H49" s="5"/>
      <c r="I49" s="5"/>
      <c r="M49" s="39"/>
      <c r="N49" s="39"/>
      <c r="O49" s="39"/>
    </row>
    <row r="50" spans="1:15" ht="35.25" customHeight="1" x14ac:dyDescent="0.25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</row>
    <row r="51" spans="1:15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5" x14ac:dyDescent="0.25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</row>
    <row r="53" spans="1:15" x14ac:dyDescent="0.25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</row>
    <row r="54" spans="1:15" x14ac:dyDescent="0.25">
      <c r="E54" s="5"/>
      <c r="F54" s="5"/>
      <c r="G54" s="10" t="s">
        <v>97</v>
      </c>
      <c r="H54" s="55" t="s">
        <v>98</v>
      </c>
    </row>
    <row r="55" spans="1:15" ht="29.25" customHeight="1" x14ac:dyDescent="0.25">
      <c r="E55" s="5"/>
      <c r="F55" s="5"/>
      <c r="G55" s="69"/>
      <c r="H55" s="209" t="s">
        <v>99</v>
      </c>
      <c r="I55" s="209"/>
    </row>
    <row r="56" spans="1:15" x14ac:dyDescent="0.25">
      <c r="E56" s="5"/>
      <c r="F56" s="5"/>
    </row>
    <row r="57" spans="1:15" x14ac:dyDescent="0.25">
      <c r="E57" s="5"/>
      <c r="F57" s="5"/>
      <c r="G57" s="5"/>
      <c r="N57" s="5"/>
    </row>
    <row r="58" spans="1:15" x14ac:dyDescent="0.25">
      <c r="E58" s="5"/>
      <c r="F58" s="5"/>
      <c r="G58" s="5"/>
    </row>
    <row r="59" spans="1:15" x14ac:dyDescent="0.25">
      <c r="E59" s="5"/>
      <c r="F59" s="5"/>
      <c r="G59" s="5"/>
    </row>
    <row r="60" spans="1:15" x14ac:dyDescent="0.25">
      <c r="E60" s="5"/>
      <c r="F60" s="5"/>
      <c r="G60" s="5"/>
    </row>
    <row r="61" spans="1:15" x14ac:dyDescent="0.25">
      <c r="E61" s="5"/>
      <c r="F61" s="5"/>
      <c r="G61" s="5"/>
    </row>
    <row r="62" spans="1:15" x14ac:dyDescent="0.25">
      <c r="E62" s="5"/>
      <c r="F62" s="5"/>
      <c r="G62" s="5"/>
    </row>
    <row r="63" spans="1:15" x14ac:dyDescent="0.25">
      <c r="E63" s="5"/>
      <c r="F63" s="5"/>
      <c r="G63" s="5"/>
    </row>
    <row r="64" spans="1:15" x14ac:dyDescent="0.25">
      <c r="E64" s="5"/>
      <c r="F64" s="5"/>
      <c r="G64" s="5"/>
    </row>
    <row r="65" spans="5:7" x14ac:dyDescent="0.25">
      <c r="E65" s="5"/>
      <c r="F65" s="5"/>
      <c r="G65" s="5"/>
    </row>
    <row r="66" spans="5:7" x14ac:dyDescent="0.25">
      <c r="E66" s="5"/>
      <c r="F66" s="5"/>
      <c r="G66" s="5"/>
    </row>
    <row r="67" spans="5:7" x14ac:dyDescent="0.25">
      <c r="E67" s="5"/>
      <c r="F67" s="5"/>
      <c r="G67" s="5"/>
    </row>
    <row r="68" spans="5:7" x14ac:dyDescent="0.25">
      <c r="E68" s="5"/>
      <c r="F68" s="5"/>
      <c r="G68" s="5"/>
    </row>
    <row r="69" spans="5:7" x14ac:dyDescent="0.25">
      <c r="E69" s="5"/>
      <c r="F69" s="5"/>
      <c r="G69" s="5"/>
    </row>
    <row r="70" spans="5:7" x14ac:dyDescent="0.25">
      <c r="E70" s="5"/>
      <c r="F70" s="5"/>
    </row>
    <row r="71" spans="5:7" x14ac:dyDescent="0.25">
      <c r="E71" s="5"/>
      <c r="F71" s="5"/>
    </row>
  </sheetData>
  <mergeCells count="5">
    <mergeCell ref="E1:I1"/>
    <mergeCell ref="K1:O1"/>
    <mergeCell ref="H55:I55"/>
    <mergeCell ref="K12:O13"/>
    <mergeCell ref="K31:O3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59E99-83AB-41E1-9CB7-0A462F018E5D}">
  <dimension ref="A1:R71"/>
  <sheetViews>
    <sheetView zoomScale="80" zoomScaleNormal="80" workbookViewId="0">
      <pane ySplit="1" topLeftCell="A2" activePane="bottomLeft" state="frozen"/>
      <selection pane="bottomLeft" activeCell="D38" sqref="D38"/>
    </sheetView>
  </sheetViews>
  <sheetFormatPr baseColWidth="10" defaultColWidth="11.42578125" defaultRowHeight="15" x14ac:dyDescent="0.25"/>
  <cols>
    <col min="2" max="2" width="16.5703125" style="8" customWidth="1"/>
    <col min="3" max="3" width="8.5703125" customWidth="1"/>
    <col min="4" max="4" width="107.5703125" customWidth="1"/>
    <col min="5" max="5" width="11.42578125" style="6"/>
    <col min="6" max="6" width="12.42578125" style="6" customWidth="1"/>
    <col min="7" max="7" width="11.42578125" style="6"/>
    <col min="8" max="8" width="13.5703125" style="6" customWidth="1"/>
    <col min="9" max="9" width="11.5703125" style="6" customWidth="1"/>
    <col min="10" max="10" width="5.5703125" style="5" customWidth="1"/>
    <col min="11" max="11" width="11.42578125" style="6"/>
    <col min="12" max="12" width="12.42578125" style="6" customWidth="1"/>
    <col min="13" max="14" width="11.42578125" style="6"/>
    <col min="15" max="15" width="10.42578125" style="6" customWidth="1"/>
    <col min="16" max="16" width="5.42578125" style="5" customWidth="1"/>
  </cols>
  <sheetData>
    <row r="1" spans="1:18" ht="19.5" thickBot="1" x14ac:dyDescent="0.35">
      <c r="A1" s="16" t="s">
        <v>0</v>
      </c>
      <c r="B1" s="17"/>
      <c r="C1" s="18"/>
      <c r="D1" s="121"/>
      <c r="E1" s="206" t="s">
        <v>1</v>
      </c>
      <c r="F1" s="207"/>
      <c r="G1" s="207"/>
      <c r="H1" s="207"/>
      <c r="I1" s="208"/>
      <c r="K1" s="206" t="s">
        <v>2</v>
      </c>
      <c r="L1" s="207"/>
      <c r="M1" s="207"/>
      <c r="N1" s="207"/>
      <c r="O1" s="208"/>
    </row>
    <row r="2" spans="1:18" ht="16.5" thickBot="1" x14ac:dyDescent="0.3">
      <c r="A2" s="56" t="s">
        <v>4</v>
      </c>
      <c r="B2" s="14" t="s">
        <v>5</v>
      </c>
      <c r="C2" s="15" t="s">
        <v>6</v>
      </c>
      <c r="D2" s="114"/>
      <c r="E2" s="2" t="s">
        <v>7</v>
      </c>
      <c r="F2" s="3" t="s">
        <v>8</v>
      </c>
      <c r="G2" s="3" t="s">
        <v>9</v>
      </c>
      <c r="H2" s="3" t="s">
        <v>10</v>
      </c>
      <c r="I2" s="4" t="s">
        <v>11</v>
      </c>
      <c r="K2" s="2" t="s">
        <v>7</v>
      </c>
      <c r="L2" s="3" t="s">
        <v>8</v>
      </c>
      <c r="M2" s="3" t="s">
        <v>9</v>
      </c>
      <c r="N2" s="3" t="s">
        <v>10</v>
      </c>
      <c r="O2" s="4" t="s">
        <v>11</v>
      </c>
    </row>
    <row r="3" spans="1:18" ht="57" customHeight="1" thickBot="1" x14ac:dyDescent="0.3">
      <c r="A3" s="29">
        <v>33</v>
      </c>
      <c r="B3" s="41" t="s">
        <v>12</v>
      </c>
      <c r="C3" s="40">
        <v>2</v>
      </c>
      <c r="D3" s="86" t="s">
        <v>13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28"/>
      <c r="R3" s="28"/>
    </row>
    <row r="4" spans="1:18" ht="30" customHeight="1" thickBot="1" x14ac:dyDescent="0.3">
      <c r="A4" s="29">
        <v>34</v>
      </c>
      <c r="B4" s="41" t="s">
        <v>14</v>
      </c>
      <c r="C4" s="30">
        <v>5</v>
      </c>
      <c r="D4" s="122" t="s">
        <v>15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</row>
    <row r="5" spans="1:18" ht="54.6" customHeight="1" thickBot="1" x14ac:dyDescent="0.3">
      <c r="A5" s="29">
        <v>35</v>
      </c>
      <c r="B5" s="41" t="s">
        <v>16</v>
      </c>
      <c r="C5" s="40">
        <v>5</v>
      </c>
      <c r="D5" s="148" t="s">
        <v>17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</row>
    <row r="6" spans="1:18" ht="77.849999999999994" customHeight="1" thickBot="1" x14ac:dyDescent="0.3">
      <c r="A6" s="29">
        <v>36</v>
      </c>
      <c r="B6" s="41" t="s">
        <v>18</v>
      </c>
      <c r="C6" s="30">
        <v>5</v>
      </c>
      <c r="D6" s="88" t="s">
        <v>19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</row>
    <row r="7" spans="1:18" ht="30" customHeight="1" thickBot="1" x14ac:dyDescent="0.3">
      <c r="A7" s="29">
        <v>37</v>
      </c>
      <c r="B7" s="41" t="s">
        <v>20</v>
      </c>
      <c r="C7" s="30">
        <v>5</v>
      </c>
      <c r="D7" s="88" t="s">
        <v>21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</row>
    <row r="8" spans="1:18" ht="30" customHeight="1" thickBot="1" x14ac:dyDescent="0.3">
      <c r="A8" s="29">
        <v>38</v>
      </c>
      <c r="B8" s="41" t="s">
        <v>22</v>
      </c>
      <c r="C8" s="30">
        <v>5</v>
      </c>
      <c r="D8" s="88" t="s">
        <v>23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</row>
    <row r="9" spans="1:18" ht="30" customHeight="1" thickBot="1" x14ac:dyDescent="0.3">
      <c r="A9" s="29">
        <v>39</v>
      </c>
      <c r="B9" s="41" t="s">
        <v>24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</row>
    <row r="10" spans="1:18" ht="68.099999999999994" customHeight="1" thickBot="1" x14ac:dyDescent="0.3">
      <c r="A10" s="29">
        <v>40</v>
      </c>
      <c r="B10" s="41" t="s">
        <v>25</v>
      </c>
      <c r="C10" s="40">
        <v>5</v>
      </c>
      <c r="D10" s="150" t="s">
        <v>26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</row>
    <row r="11" spans="1:18" ht="16.5" customHeight="1" thickBot="1" x14ac:dyDescent="0.3">
      <c r="A11" s="29">
        <v>41</v>
      </c>
      <c r="B11" s="41" t="s">
        <v>27</v>
      </c>
      <c r="C11" s="40">
        <v>0</v>
      </c>
      <c r="D11" s="142" t="s">
        <v>28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</row>
    <row r="12" spans="1:18" ht="30" customHeight="1" thickBot="1" x14ac:dyDescent="0.3">
      <c r="A12" s="29">
        <v>42</v>
      </c>
      <c r="B12" s="41" t="s">
        <v>29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</row>
    <row r="13" spans="1:18" ht="30" customHeight="1" thickBot="1" x14ac:dyDescent="0.3">
      <c r="A13" s="29">
        <v>43</v>
      </c>
      <c r="B13" s="41" t="s">
        <v>30</v>
      </c>
      <c r="C13" s="30">
        <v>5</v>
      </c>
      <c r="D13" s="151" t="s">
        <v>31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</row>
    <row r="14" spans="1:18" ht="30" customHeight="1" thickBot="1" x14ac:dyDescent="0.3">
      <c r="A14" s="29">
        <v>44</v>
      </c>
      <c r="B14" s="41" t="s">
        <v>32</v>
      </c>
      <c r="C14" s="30">
        <v>5</v>
      </c>
      <c r="D14" s="86" t="s">
        <v>33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210" t="s">
        <v>129</v>
      </c>
      <c r="L14" s="211"/>
      <c r="M14" s="211"/>
      <c r="N14" s="211"/>
      <c r="O14" s="212"/>
      <c r="P14" s="32"/>
    </row>
    <row r="15" spans="1:18" ht="30" customHeight="1" thickBot="1" x14ac:dyDescent="0.3">
      <c r="A15" s="29">
        <v>45</v>
      </c>
      <c r="B15" s="41" t="s">
        <v>34</v>
      </c>
      <c r="C15" s="30">
        <v>5</v>
      </c>
      <c r="D15" s="124" t="s">
        <v>35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210"/>
      <c r="L15" s="211"/>
      <c r="M15" s="211"/>
      <c r="N15" s="211"/>
      <c r="O15" s="212"/>
      <c r="P15" s="32"/>
    </row>
    <row r="16" spans="1:18" ht="30" customHeight="1" thickBot="1" x14ac:dyDescent="0.3">
      <c r="A16" s="29">
        <v>46</v>
      </c>
      <c r="B16" s="41" t="s">
        <v>36</v>
      </c>
      <c r="C16" s="30">
        <v>5</v>
      </c>
      <c r="D16" s="86" t="s">
        <v>37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</row>
    <row r="17" spans="1:18" ht="30" customHeight="1" thickBot="1" x14ac:dyDescent="0.3">
      <c r="A17" s="29">
        <v>47</v>
      </c>
      <c r="B17" s="41" t="s">
        <v>38</v>
      </c>
      <c r="C17" s="30">
        <v>5</v>
      </c>
      <c r="D17" s="86" t="s">
        <v>39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</row>
    <row r="18" spans="1:18" ht="48" customHeight="1" thickBot="1" x14ac:dyDescent="0.3">
      <c r="A18" s="29">
        <v>48</v>
      </c>
      <c r="B18" s="41" t="s">
        <v>40</v>
      </c>
      <c r="C18" s="30">
        <v>4</v>
      </c>
      <c r="D18" s="154" t="s">
        <v>41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t="s">
        <v>42</v>
      </c>
    </row>
    <row r="19" spans="1:18" ht="30" customHeight="1" thickBot="1" x14ac:dyDescent="0.3">
      <c r="A19" s="29">
        <v>49</v>
      </c>
      <c r="B19" s="41" t="s">
        <v>43</v>
      </c>
      <c r="C19" s="30">
        <v>5</v>
      </c>
      <c r="D19" s="86" t="s">
        <v>44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</row>
    <row r="20" spans="1:18" ht="30" customHeight="1" thickBot="1" x14ac:dyDescent="0.3">
      <c r="A20" s="29">
        <v>50</v>
      </c>
      <c r="B20" s="41" t="s">
        <v>45</v>
      </c>
      <c r="C20" s="30">
        <v>5</v>
      </c>
      <c r="D20" s="124" t="s">
        <v>100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</row>
    <row r="21" spans="1:18" ht="30" customHeight="1" thickBot="1" x14ac:dyDescent="0.3">
      <c r="A21" s="29">
        <v>51</v>
      </c>
      <c r="B21" s="41" t="s">
        <v>47</v>
      </c>
      <c r="C21" s="30">
        <v>3</v>
      </c>
      <c r="D21" s="87" t="s">
        <v>48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</row>
    <row r="22" spans="1:18" ht="18" customHeight="1" thickBot="1" x14ac:dyDescent="0.3">
      <c r="A22" s="29">
        <v>52</v>
      </c>
      <c r="B22" s="41" t="s">
        <v>49</v>
      </c>
      <c r="C22" s="36">
        <v>0</v>
      </c>
      <c r="D22" s="143" t="s">
        <v>50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</row>
    <row r="23" spans="1:18" ht="30" customHeight="1" thickBot="1" x14ac:dyDescent="0.3">
      <c r="A23" s="29">
        <v>1</v>
      </c>
      <c r="B23" s="41" t="s">
        <v>51</v>
      </c>
      <c r="C23" s="30">
        <v>3</v>
      </c>
      <c r="D23" s="86" t="s">
        <v>52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</row>
    <row r="24" spans="1:18" ht="30" customHeight="1" thickBot="1" x14ac:dyDescent="0.3">
      <c r="A24" s="29">
        <v>2</v>
      </c>
      <c r="B24" s="41" t="s">
        <v>53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</row>
    <row r="25" spans="1:18" ht="48" customHeight="1" thickBot="1" x14ac:dyDescent="0.3">
      <c r="A25" s="29">
        <v>3</v>
      </c>
      <c r="B25" s="41" t="s">
        <v>54</v>
      </c>
      <c r="C25" s="36">
        <v>5</v>
      </c>
      <c r="D25" s="88" t="s">
        <v>101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</row>
    <row r="26" spans="1:18" ht="30" customHeight="1" thickBot="1" x14ac:dyDescent="0.3">
      <c r="A26" s="29">
        <v>4</v>
      </c>
      <c r="B26" s="41" t="s">
        <v>56</v>
      </c>
      <c r="C26" s="30">
        <v>5</v>
      </c>
      <c r="D26" s="88" t="s">
        <v>103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</row>
    <row r="27" spans="1:18" ht="30" customHeight="1" thickBot="1" x14ac:dyDescent="0.3">
      <c r="A27" s="29">
        <v>5</v>
      </c>
      <c r="B27" s="41" t="s">
        <v>58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</row>
    <row r="28" spans="1:18" ht="30" customHeight="1" thickBot="1" x14ac:dyDescent="0.3">
      <c r="A28" s="29">
        <v>6</v>
      </c>
      <c r="B28" s="41" t="s">
        <v>59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08">
        <v>1</v>
      </c>
      <c r="L28" s="106">
        <v>1</v>
      </c>
      <c r="M28" s="106">
        <v>1</v>
      </c>
      <c r="N28" s="106">
        <v>1</v>
      </c>
      <c r="O28" s="107">
        <v>1</v>
      </c>
      <c r="P28" s="32"/>
    </row>
    <row r="29" spans="1:18" ht="30" customHeight="1" thickBot="1" x14ac:dyDescent="0.3">
      <c r="A29" s="35">
        <v>7</v>
      </c>
      <c r="B29" s="41" t="s">
        <v>60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61"/>
      <c r="R29" s="61"/>
    </row>
    <row r="30" spans="1:18" ht="30" customHeight="1" thickBot="1" x14ac:dyDescent="0.3">
      <c r="A30" s="29">
        <v>8</v>
      </c>
      <c r="B30" s="41" t="s">
        <v>61</v>
      </c>
      <c r="C30" s="36">
        <v>0</v>
      </c>
      <c r="D30" s="141" t="s">
        <v>62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</row>
    <row r="31" spans="1:18" ht="30" customHeight="1" thickBot="1" x14ac:dyDescent="0.3">
      <c r="A31" s="29">
        <v>9</v>
      </c>
      <c r="B31" s="41" t="s">
        <v>63</v>
      </c>
      <c r="C31" s="36">
        <v>5</v>
      </c>
      <c r="D31" s="89"/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213" t="s">
        <v>130</v>
      </c>
      <c r="L31" s="214"/>
      <c r="M31" s="214"/>
      <c r="N31" s="214"/>
      <c r="O31" s="215"/>
      <c r="P31" s="32"/>
    </row>
    <row r="32" spans="1:18" ht="30" customHeight="1" thickBot="1" x14ac:dyDescent="0.3">
      <c r="A32" s="35">
        <v>10</v>
      </c>
      <c r="B32" s="41" t="s">
        <v>65</v>
      </c>
      <c r="C32" s="30">
        <v>5</v>
      </c>
      <c r="D32" s="90" t="s">
        <v>107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213"/>
      <c r="L32" s="214"/>
      <c r="M32" s="214"/>
      <c r="N32" s="214"/>
      <c r="O32" s="215"/>
      <c r="P32" s="32"/>
    </row>
    <row r="33" spans="1:18" ht="30" customHeight="1" thickBot="1" x14ac:dyDescent="0.3">
      <c r="A33" s="29">
        <v>11</v>
      </c>
      <c r="B33" s="41" t="s">
        <v>67</v>
      </c>
      <c r="C33" s="36">
        <v>5</v>
      </c>
      <c r="D33" s="90" t="s">
        <v>108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213"/>
      <c r="L33" s="214"/>
      <c r="M33" s="214"/>
      <c r="N33" s="214"/>
      <c r="O33" s="215"/>
      <c r="P33" s="32"/>
      <c r="Q33" s="32"/>
      <c r="R33" s="28"/>
    </row>
    <row r="34" spans="1:18" ht="30" customHeight="1" thickBot="1" x14ac:dyDescent="0.3">
      <c r="A34" s="29">
        <v>12</v>
      </c>
      <c r="B34" s="41" t="s">
        <v>69</v>
      </c>
      <c r="C34" s="30">
        <v>5</v>
      </c>
      <c r="D34" s="90" t="s">
        <v>109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08">
        <v>1</v>
      </c>
      <c r="L34" s="106">
        <v>1</v>
      </c>
      <c r="M34" s="106">
        <v>1</v>
      </c>
      <c r="N34" s="106">
        <v>1</v>
      </c>
      <c r="O34" s="107">
        <v>1</v>
      </c>
      <c r="P34" s="32"/>
    </row>
    <row r="35" spans="1:18" ht="17.850000000000001" customHeight="1" thickBot="1" x14ac:dyDescent="0.3">
      <c r="A35" s="35">
        <v>13</v>
      </c>
      <c r="B35" s="41" t="s">
        <v>71</v>
      </c>
      <c r="C35" s="30">
        <v>0</v>
      </c>
      <c r="D35" s="141" t="s">
        <v>72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28"/>
    </row>
    <row r="36" spans="1:18" ht="30" customHeight="1" thickBot="1" x14ac:dyDescent="0.3">
      <c r="A36" s="29">
        <v>14</v>
      </c>
      <c r="B36" s="41" t="s">
        <v>73</v>
      </c>
      <c r="C36" s="30">
        <v>4</v>
      </c>
      <c r="D36" s="125" t="s">
        <v>110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</row>
    <row r="37" spans="1:18" ht="30" customHeight="1" thickBot="1" x14ac:dyDescent="0.3">
      <c r="A37" s="29">
        <v>15</v>
      </c>
      <c r="B37" s="41" t="s">
        <v>75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</row>
    <row r="38" spans="1:18" ht="30" customHeight="1" thickBot="1" x14ac:dyDescent="0.3">
      <c r="A38" s="29">
        <v>16</v>
      </c>
      <c r="B38" s="41" t="s">
        <v>76</v>
      </c>
      <c r="C38" s="30">
        <v>5</v>
      </c>
      <c r="D38" s="125" t="s">
        <v>77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</row>
    <row r="39" spans="1:18" ht="30" customHeight="1" thickBot="1" x14ac:dyDescent="0.3">
      <c r="A39" s="29">
        <v>17</v>
      </c>
      <c r="B39" s="41" t="s">
        <v>78</v>
      </c>
      <c r="C39" s="30">
        <v>5</v>
      </c>
      <c r="D39" s="125" t="s">
        <v>79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</row>
    <row r="40" spans="1:18" ht="30" customHeight="1" thickBot="1" x14ac:dyDescent="0.3">
      <c r="A40" s="29">
        <v>18</v>
      </c>
      <c r="B40" s="41" t="s">
        <v>80</v>
      </c>
      <c r="C40" s="30">
        <v>4</v>
      </c>
      <c r="D40" s="126" t="s">
        <v>81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126</v>
      </c>
      <c r="M40" s="130">
        <v>0</v>
      </c>
      <c r="N40" s="134">
        <v>1</v>
      </c>
      <c r="O40" s="107">
        <v>1</v>
      </c>
      <c r="P40" s="32"/>
    </row>
    <row r="41" spans="1:18" ht="30" customHeight="1" thickBot="1" x14ac:dyDescent="0.3">
      <c r="A41" s="70">
        <v>19</v>
      </c>
      <c r="B41" s="41" t="s">
        <v>82</v>
      </c>
      <c r="C41" s="30">
        <v>3</v>
      </c>
      <c r="D41" s="86" t="s">
        <v>83</v>
      </c>
      <c r="E41" s="62">
        <v>1</v>
      </c>
      <c r="F41" s="134">
        <v>1</v>
      </c>
      <c r="G41" s="106" t="s">
        <v>127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</row>
    <row r="42" spans="1:18" ht="30" customHeight="1" thickBot="1" x14ac:dyDescent="0.3">
      <c r="A42" s="43">
        <v>20</v>
      </c>
      <c r="B42" s="41" t="s">
        <v>84</v>
      </c>
      <c r="C42" s="30">
        <v>4</v>
      </c>
      <c r="D42" s="191" t="s">
        <v>85</v>
      </c>
      <c r="E42" s="106" t="s">
        <v>128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</row>
    <row r="43" spans="1:18" ht="30" customHeight="1" thickBot="1" x14ac:dyDescent="0.3">
      <c r="A43" s="36">
        <v>21</v>
      </c>
      <c r="B43" s="41" t="s">
        <v>86</v>
      </c>
      <c r="C43" s="36">
        <v>4</v>
      </c>
      <c r="D43" s="86" t="s">
        <v>87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12"/>
    </row>
    <row r="44" spans="1:18" ht="30" customHeight="1" thickBot="1" x14ac:dyDescent="0.3">
      <c r="A44" s="29">
        <v>22</v>
      </c>
      <c r="B44" s="41" t="s">
        <v>88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12"/>
    </row>
    <row r="45" spans="1:18" ht="30" customHeight="1" thickBot="1" x14ac:dyDescent="0.3">
      <c r="A45" s="29">
        <v>23</v>
      </c>
      <c r="B45" s="41" t="s">
        <v>89</v>
      </c>
      <c r="C45" s="30">
        <v>5</v>
      </c>
      <c r="D45" s="122" t="s">
        <v>90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12"/>
    </row>
    <row r="46" spans="1:18" ht="30" customHeight="1" thickBot="1" x14ac:dyDescent="0.3">
      <c r="A46" s="29">
        <v>24</v>
      </c>
      <c r="B46" s="41" t="s">
        <v>91</v>
      </c>
      <c r="C46" s="30">
        <v>5</v>
      </c>
      <c r="D46" s="124" t="s">
        <v>92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</row>
    <row r="47" spans="1:18" ht="30" customHeight="1" thickBot="1" x14ac:dyDescent="0.3">
      <c r="A47" s="29">
        <v>25</v>
      </c>
      <c r="B47" s="41" t="s">
        <v>93</v>
      </c>
      <c r="C47" s="30">
        <v>4</v>
      </c>
      <c r="D47" s="152" t="s">
        <v>114</v>
      </c>
      <c r="E47" s="112">
        <v>1</v>
      </c>
      <c r="F47" s="82">
        <v>1</v>
      </c>
      <c r="G47" s="162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2" t="s">
        <v>115</v>
      </c>
      <c r="N47" s="146">
        <v>1</v>
      </c>
      <c r="O47" s="137">
        <v>0</v>
      </c>
      <c r="P47" s="106"/>
    </row>
    <row r="48" spans="1:18" ht="30" customHeight="1" thickBot="1" x14ac:dyDescent="0.3">
      <c r="A48" s="35"/>
      <c r="B48" s="144"/>
      <c r="C48" s="145">
        <f ca="1">SUM(C3:C48)</f>
        <v>190</v>
      </c>
      <c r="D48" s="136"/>
      <c r="E48" s="138">
        <f>SUM(E3:E47)</f>
        <v>36</v>
      </c>
      <c r="F48" s="38">
        <f>SUM(F3:F47)</f>
        <v>39</v>
      </c>
      <c r="G48" s="38">
        <f>SUM(G3:G47)</f>
        <v>36</v>
      </c>
      <c r="H48" s="38">
        <f>SUM(H3:H47)</f>
        <v>40</v>
      </c>
      <c r="I48" s="38">
        <f>SUM(I3:I47)</f>
        <v>36</v>
      </c>
      <c r="J48" s="136"/>
      <c r="K48" s="138">
        <f>SUM(K3:K47)</f>
        <v>32</v>
      </c>
      <c r="L48" s="38">
        <f>SUM(L3:L47)</f>
        <v>33</v>
      </c>
      <c r="M48" s="38">
        <f>SUM(M3:M47)</f>
        <v>32</v>
      </c>
      <c r="N48" s="38">
        <f>SUM(N3:N47)</f>
        <v>35</v>
      </c>
      <c r="O48" s="139">
        <f>SUM(O3:O47)</f>
        <v>32</v>
      </c>
      <c r="P48" s="127"/>
      <c r="Q48" s="37"/>
    </row>
    <row r="49" spans="1:15" x14ac:dyDescent="0.25">
      <c r="E49" s="5"/>
      <c r="F49" s="5"/>
      <c r="G49" s="5"/>
      <c r="H49" s="5"/>
      <c r="I49" s="5"/>
      <c r="M49" s="39"/>
      <c r="N49" s="39"/>
      <c r="O49" s="39"/>
    </row>
    <row r="50" spans="1:15" ht="35.25" customHeight="1" x14ac:dyDescent="0.25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</row>
    <row r="51" spans="1:15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5" x14ac:dyDescent="0.25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</row>
    <row r="53" spans="1:15" x14ac:dyDescent="0.25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</row>
    <row r="54" spans="1:15" x14ac:dyDescent="0.25">
      <c r="E54" s="5"/>
      <c r="F54" s="5"/>
      <c r="G54" s="10" t="s">
        <v>97</v>
      </c>
      <c r="H54" s="55" t="s">
        <v>98</v>
      </c>
    </row>
    <row r="55" spans="1:15" ht="29.25" customHeight="1" x14ac:dyDescent="0.25">
      <c r="E55" s="5"/>
      <c r="F55" s="5"/>
      <c r="G55" s="69"/>
      <c r="H55" s="209" t="s">
        <v>99</v>
      </c>
      <c r="I55" s="209"/>
    </row>
    <row r="56" spans="1:15" x14ac:dyDescent="0.25">
      <c r="E56" s="5"/>
      <c r="F56" s="5"/>
    </row>
    <row r="57" spans="1:15" x14ac:dyDescent="0.25">
      <c r="E57" s="5"/>
      <c r="F57" s="5"/>
      <c r="G57" s="5"/>
      <c r="N57" s="5"/>
    </row>
    <row r="58" spans="1:15" x14ac:dyDescent="0.25">
      <c r="E58" s="5"/>
      <c r="F58" s="5"/>
      <c r="G58" s="5"/>
    </row>
    <row r="59" spans="1:15" x14ac:dyDescent="0.25">
      <c r="E59" s="5"/>
      <c r="F59" s="5"/>
      <c r="G59" s="5"/>
    </row>
    <row r="60" spans="1:15" x14ac:dyDescent="0.25">
      <c r="E60" s="5"/>
      <c r="F60" s="5"/>
      <c r="G60" s="5"/>
    </row>
    <row r="61" spans="1:15" x14ac:dyDescent="0.25">
      <c r="E61" s="5"/>
      <c r="F61" s="5"/>
      <c r="G61" s="5"/>
    </row>
    <row r="62" spans="1:15" x14ac:dyDescent="0.25">
      <c r="E62" s="5"/>
      <c r="F62" s="5"/>
      <c r="G62" s="5"/>
    </row>
    <row r="63" spans="1:15" x14ac:dyDescent="0.25">
      <c r="E63" s="5"/>
      <c r="F63" s="5"/>
      <c r="G63" s="5"/>
    </row>
    <row r="64" spans="1:15" x14ac:dyDescent="0.25">
      <c r="E64" s="5"/>
      <c r="F64" s="5"/>
      <c r="G64" s="5"/>
    </row>
    <row r="65" spans="5:7" x14ac:dyDescent="0.25">
      <c r="E65" s="5"/>
      <c r="F65" s="5"/>
      <c r="G65" s="5"/>
    </row>
    <row r="66" spans="5:7" x14ac:dyDescent="0.25">
      <c r="E66" s="5"/>
      <c r="F66" s="5"/>
      <c r="G66" s="5"/>
    </row>
    <row r="67" spans="5:7" x14ac:dyDescent="0.25">
      <c r="E67" s="5"/>
      <c r="F67" s="5"/>
      <c r="G67" s="5"/>
    </row>
    <row r="68" spans="5:7" x14ac:dyDescent="0.25">
      <c r="E68" s="5"/>
      <c r="F68" s="5"/>
      <c r="G68" s="5"/>
    </row>
    <row r="69" spans="5:7" x14ac:dyDescent="0.25">
      <c r="E69" s="5"/>
      <c r="F69" s="5"/>
      <c r="G69" s="5"/>
    </row>
    <row r="70" spans="5:7" x14ac:dyDescent="0.25">
      <c r="E70" s="5"/>
      <c r="F70" s="5"/>
    </row>
    <row r="71" spans="5:7" x14ac:dyDescent="0.25">
      <c r="E71" s="5"/>
      <c r="F71" s="5"/>
    </row>
  </sheetData>
  <mergeCells count="5">
    <mergeCell ref="H55:I55"/>
    <mergeCell ref="E1:I1"/>
    <mergeCell ref="K1:O1"/>
    <mergeCell ref="K31:O33"/>
    <mergeCell ref="K14:O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5B09-FA49-4DDC-8088-E87BE392D407}">
  <dimension ref="A1:U71"/>
  <sheetViews>
    <sheetView zoomScale="80" zoomScaleNormal="80" workbookViewId="0">
      <pane ySplit="1" topLeftCell="A2" activePane="bottomLeft" state="frozen"/>
      <selection pane="bottomLeft" activeCell="D38" sqref="D38"/>
    </sheetView>
  </sheetViews>
  <sheetFormatPr baseColWidth="10" defaultColWidth="11.42578125" defaultRowHeight="15" x14ac:dyDescent="0.25"/>
  <cols>
    <col min="2" max="2" width="16.5703125" style="8" customWidth="1"/>
    <col min="3" max="3" width="8.5703125" customWidth="1"/>
    <col min="4" max="4" width="107.5703125" customWidth="1"/>
    <col min="5" max="5" width="11.42578125" style="6"/>
    <col min="6" max="6" width="12.42578125" style="6" customWidth="1"/>
    <col min="7" max="7" width="11.42578125" style="6"/>
    <col min="8" max="8" width="13.5703125" style="6" customWidth="1"/>
    <col min="9" max="9" width="11.5703125" style="6" customWidth="1"/>
    <col min="10" max="10" width="5.5703125" style="5" customWidth="1"/>
    <col min="11" max="11" width="11.42578125" style="6"/>
    <col min="12" max="12" width="12.42578125" style="6" customWidth="1"/>
    <col min="13" max="14" width="11.42578125" style="6"/>
    <col min="15" max="15" width="10.42578125" style="6" customWidth="1"/>
    <col min="16" max="16" width="5.42578125" style="5" customWidth="1"/>
    <col min="17" max="17" width="9.140625" style="6"/>
    <col min="18" max="18" width="12.42578125" style="6" customWidth="1"/>
    <col min="19" max="20" width="9.140625" style="6"/>
    <col min="21" max="21" width="10.42578125" style="6" customWidth="1"/>
  </cols>
  <sheetData>
    <row r="1" spans="1:21" ht="18.75" x14ac:dyDescent="0.3">
      <c r="A1" s="16" t="s">
        <v>0</v>
      </c>
      <c r="B1" s="17"/>
      <c r="C1" s="18"/>
      <c r="D1" s="121"/>
      <c r="E1" s="206" t="s">
        <v>1</v>
      </c>
      <c r="F1" s="207"/>
      <c r="G1" s="207"/>
      <c r="H1" s="207"/>
      <c r="I1" s="208"/>
      <c r="K1" s="206" t="s">
        <v>131</v>
      </c>
      <c r="L1" s="207"/>
      <c r="M1" s="207"/>
      <c r="N1" s="207"/>
      <c r="O1" s="208"/>
      <c r="Q1" s="206" t="s">
        <v>132</v>
      </c>
      <c r="R1" s="207"/>
      <c r="S1" s="207"/>
      <c r="T1" s="207"/>
      <c r="U1" s="208"/>
    </row>
    <row r="2" spans="1:21" ht="15.75" x14ac:dyDescent="0.25">
      <c r="A2" s="56" t="s">
        <v>4</v>
      </c>
      <c r="B2" s="14" t="s">
        <v>5</v>
      </c>
      <c r="C2" s="15" t="s">
        <v>6</v>
      </c>
      <c r="D2" s="114"/>
      <c r="E2" s="2" t="s">
        <v>7</v>
      </c>
      <c r="F2" s="3" t="s">
        <v>8</v>
      </c>
      <c r="G2" s="3" t="s">
        <v>9</v>
      </c>
      <c r="H2" s="3" t="s">
        <v>10</v>
      </c>
      <c r="I2" s="4" t="s">
        <v>11</v>
      </c>
      <c r="K2" s="2" t="s">
        <v>7</v>
      </c>
      <c r="L2" s="3" t="s">
        <v>8</v>
      </c>
      <c r="M2" s="3" t="s">
        <v>9</v>
      </c>
      <c r="N2" s="3" t="s">
        <v>10</v>
      </c>
      <c r="O2" s="4" t="s">
        <v>11</v>
      </c>
      <c r="Q2" s="2" t="s">
        <v>7</v>
      </c>
      <c r="R2" s="3" t="s">
        <v>8</v>
      </c>
      <c r="S2" s="3" t="s">
        <v>9</v>
      </c>
      <c r="T2" s="3" t="s">
        <v>10</v>
      </c>
      <c r="U2" s="4" t="s">
        <v>11</v>
      </c>
    </row>
    <row r="3" spans="1:21" ht="57" customHeight="1" x14ac:dyDescent="0.25">
      <c r="A3" s="29">
        <v>33</v>
      </c>
      <c r="B3" s="41" t="s">
        <v>12</v>
      </c>
      <c r="C3" s="40">
        <v>2</v>
      </c>
      <c r="D3" s="86" t="s">
        <v>13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128">
        <v>0</v>
      </c>
      <c r="R3" s="129">
        <v>0</v>
      </c>
      <c r="S3" s="129">
        <v>0</v>
      </c>
      <c r="T3" s="146">
        <v>1</v>
      </c>
      <c r="U3" s="147">
        <v>1</v>
      </c>
    </row>
    <row r="4" spans="1:21" ht="30" customHeight="1" x14ac:dyDescent="0.25">
      <c r="A4" s="29">
        <v>34</v>
      </c>
      <c r="B4" s="41" t="s">
        <v>14</v>
      </c>
      <c r="C4" s="30">
        <v>5</v>
      </c>
      <c r="D4" s="122" t="s">
        <v>15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  <c r="Q4" s="66">
        <v>1</v>
      </c>
      <c r="R4" s="104">
        <v>1</v>
      </c>
      <c r="S4" s="104">
        <v>1</v>
      </c>
      <c r="T4" s="104">
        <v>1</v>
      </c>
      <c r="U4" s="105">
        <v>1</v>
      </c>
    </row>
    <row r="5" spans="1:21" ht="54.6" customHeight="1" x14ac:dyDescent="0.25">
      <c r="A5" s="29">
        <v>35</v>
      </c>
      <c r="B5" s="41" t="s">
        <v>16</v>
      </c>
      <c r="C5" s="40">
        <v>5</v>
      </c>
      <c r="D5" s="148" t="s">
        <v>17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  <c r="Q5" s="66">
        <v>1</v>
      </c>
      <c r="R5" s="104">
        <v>1</v>
      </c>
      <c r="S5" s="104">
        <v>1</v>
      </c>
      <c r="T5" s="104">
        <v>1</v>
      </c>
      <c r="U5" s="105">
        <v>1</v>
      </c>
    </row>
    <row r="6" spans="1:21" ht="89.45" customHeight="1" x14ac:dyDescent="0.25">
      <c r="A6" s="29">
        <v>36</v>
      </c>
      <c r="B6" s="41" t="s">
        <v>18</v>
      </c>
      <c r="C6" s="30">
        <v>5</v>
      </c>
      <c r="D6" s="88" t="s">
        <v>19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  <c r="Q6" s="66">
        <v>1</v>
      </c>
      <c r="R6" s="104">
        <v>1</v>
      </c>
      <c r="S6" s="104">
        <v>1</v>
      </c>
      <c r="T6" s="104">
        <v>1</v>
      </c>
      <c r="U6" s="105">
        <v>1</v>
      </c>
    </row>
    <row r="7" spans="1:21" ht="30" customHeight="1" x14ac:dyDescent="0.25">
      <c r="A7" s="29">
        <v>37</v>
      </c>
      <c r="B7" s="41" t="s">
        <v>20</v>
      </c>
      <c r="C7" s="30">
        <v>5</v>
      </c>
      <c r="D7" s="88" t="s">
        <v>21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  <c r="Q7" s="66">
        <v>1</v>
      </c>
      <c r="R7" s="104">
        <v>1</v>
      </c>
      <c r="S7" s="104">
        <v>1</v>
      </c>
      <c r="T7" s="104">
        <v>1</v>
      </c>
      <c r="U7" s="105">
        <v>1</v>
      </c>
    </row>
    <row r="8" spans="1:21" ht="30" customHeight="1" x14ac:dyDescent="0.25">
      <c r="A8" s="29">
        <v>38</v>
      </c>
      <c r="B8" s="41" t="s">
        <v>22</v>
      </c>
      <c r="C8" s="30">
        <v>5</v>
      </c>
      <c r="D8" s="88" t="s">
        <v>23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  <c r="Q8" s="108">
        <v>1</v>
      </c>
      <c r="R8" s="106">
        <v>1</v>
      </c>
      <c r="S8" s="132">
        <v>1</v>
      </c>
      <c r="T8" s="106">
        <v>1</v>
      </c>
      <c r="U8" s="107">
        <v>1</v>
      </c>
    </row>
    <row r="9" spans="1:21" ht="30" customHeight="1" x14ac:dyDescent="0.25">
      <c r="A9" s="29">
        <v>39</v>
      </c>
      <c r="B9" s="41" t="s">
        <v>24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  <c r="Q9" s="108">
        <v>1</v>
      </c>
      <c r="R9" s="106">
        <v>1</v>
      </c>
      <c r="S9" s="132">
        <v>1</v>
      </c>
      <c r="T9" s="106">
        <v>1</v>
      </c>
      <c r="U9" s="107">
        <v>1</v>
      </c>
    </row>
    <row r="10" spans="1:21" ht="30" customHeight="1" x14ac:dyDescent="0.25">
      <c r="A10" s="29">
        <v>40</v>
      </c>
      <c r="B10" s="41" t="s">
        <v>25</v>
      </c>
      <c r="C10" s="40">
        <v>5</v>
      </c>
      <c r="D10" s="150" t="s">
        <v>26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  <c r="Q10" s="108">
        <v>1</v>
      </c>
      <c r="R10" s="106">
        <v>1</v>
      </c>
      <c r="S10" s="132">
        <v>1</v>
      </c>
      <c r="T10" s="106">
        <v>1</v>
      </c>
      <c r="U10" s="107">
        <v>1</v>
      </c>
    </row>
    <row r="11" spans="1:21" ht="16.5" customHeight="1" x14ac:dyDescent="0.25">
      <c r="A11" s="29">
        <v>41</v>
      </c>
      <c r="B11" s="41" t="s">
        <v>27</v>
      </c>
      <c r="C11" s="40">
        <v>0</v>
      </c>
      <c r="D11" s="142" t="s">
        <v>28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  <c r="Q11" s="51">
        <v>0</v>
      </c>
      <c r="R11" s="130">
        <v>0</v>
      </c>
      <c r="S11" s="130">
        <v>0</v>
      </c>
      <c r="T11" s="130">
        <v>0</v>
      </c>
      <c r="U11" s="52">
        <v>0</v>
      </c>
    </row>
    <row r="12" spans="1:21" ht="30" customHeight="1" x14ac:dyDescent="0.25">
      <c r="A12" s="29">
        <v>42</v>
      </c>
      <c r="B12" s="41" t="s">
        <v>29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  <c r="Q12" s="108">
        <v>1</v>
      </c>
      <c r="R12" s="106">
        <v>1</v>
      </c>
      <c r="S12" s="106">
        <v>1</v>
      </c>
      <c r="T12" s="131">
        <v>1</v>
      </c>
      <c r="U12" s="107">
        <v>1</v>
      </c>
    </row>
    <row r="13" spans="1:21" ht="53.45" customHeight="1" x14ac:dyDescent="0.25">
      <c r="A13" s="29">
        <v>43</v>
      </c>
      <c r="B13" s="41" t="s">
        <v>30</v>
      </c>
      <c r="C13" s="30">
        <v>5</v>
      </c>
      <c r="D13" s="151" t="s">
        <v>31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  <c r="Q13" s="108">
        <v>1</v>
      </c>
      <c r="R13" s="106">
        <v>1</v>
      </c>
      <c r="S13" s="106">
        <v>1</v>
      </c>
      <c r="T13" s="106">
        <v>1</v>
      </c>
      <c r="U13" s="107">
        <v>1</v>
      </c>
    </row>
    <row r="14" spans="1:21" ht="30" customHeight="1" x14ac:dyDescent="0.25">
      <c r="A14" s="29">
        <v>44</v>
      </c>
      <c r="B14" s="41" t="s">
        <v>32</v>
      </c>
      <c r="C14" s="30">
        <v>5</v>
      </c>
      <c r="D14" s="86" t="s">
        <v>33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  <c r="Q14" s="216" t="s">
        <v>133</v>
      </c>
      <c r="R14" s="217"/>
      <c r="S14" s="217"/>
      <c r="T14" s="217"/>
      <c r="U14" s="218"/>
    </row>
    <row r="15" spans="1:21" ht="30" customHeight="1" x14ac:dyDescent="0.25">
      <c r="A15" s="29">
        <v>45</v>
      </c>
      <c r="B15" s="41" t="s">
        <v>34</v>
      </c>
      <c r="C15" s="30">
        <v>5</v>
      </c>
      <c r="D15" s="124" t="s">
        <v>35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  <c r="Q15" s="216"/>
      <c r="R15" s="217"/>
      <c r="S15" s="217"/>
      <c r="T15" s="217"/>
      <c r="U15" s="218"/>
    </row>
    <row r="16" spans="1:21" ht="30" customHeight="1" x14ac:dyDescent="0.25">
      <c r="A16" s="29">
        <v>46</v>
      </c>
      <c r="B16" s="41" t="s">
        <v>36</v>
      </c>
      <c r="C16" s="30">
        <v>5</v>
      </c>
      <c r="D16" s="86" t="s">
        <v>37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  <c r="Q16" s="108">
        <v>1</v>
      </c>
      <c r="R16" s="106">
        <v>1</v>
      </c>
      <c r="S16" s="106">
        <v>1</v>
      </c>
      <c r="T16" s="106">
        <v>1</v>
      </c>
      <c r="U16" s="107">
        <v>1</v>
      </c>
    </row>
    <row r="17" spans="1:21" ht="30" customHeight="1" thickBot="1" x14ac:dyDescent="0.3">
      <c r="A17" s="29">
        <v>47</v>
      </c>
      <c r="B17" s="41" t="s">
        <v>38</v>
      </c>
      <c r="C17" s="30">
        <v>5</v>
      </c>
      <c r="D17" s="86" t="s">
        <v>39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  <c r="Q17" s="108">
        <v>1</v>
      </c>
      <c r="R17" s="106">
        <v>1</v>
      </c>
      <c r="S17" s="106">
        <v>1</v>
      </c>
      <c r="T17" s="106">
        <v>1</v>
      </c>
      <c r="U17" s="107">
        <v>1</v>
      </c>
    </row>
    <row r="18" spans="1:21" ht="44.45" customHeight="1" thickBot="1" x14ac:dyDescent="0.3">
      <c r="A18" s="29">
        <v>48</v>
      </c>
      <c r="B18" s="41" t="s">
        <v>40</v>
      </c>
      <c r="C18" s="30">
        <v>4</v>
      </c>
      <c r="D18" s="154" t="s">
        <v>41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s="108">
        <v>1</v>
      </c>
      <c r="R18" s="106">
        <v>1</v>
      </c>
      <c r="S18" s="110">
        <v>0</v>
      </c>
      <c r="T18" s="106">
        <v>1</v>
      </c>
      <c r="U18" s="107">
        <v>1</v>
      </c>
    </row>
    <row r="19" spans="1:21" ht="30" customHeight="1" thickBot="1" x14ac:dyDescent="0.3">
      <c r="A19" s="29">
        <v>49</v>
      </c>
      <c r="B19" s="41" t="s">
        <v>43</v>
      </c>
      <c r="C19" s="30">
        <v>5</v>
      </c>
      <c r="D19" s="86" t="s">
        <v>44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  <c r="Q19" s="108">
        <v>1</v>
      </c>
      <c r="R19" s="132">
        <v>1</v>
      </c>
      <c r="S19" s="132">
        <v>1</v>
      </c>
      <c r="T19" s="106">
        <v>1</v>
      </c>
      <c r="U19" s="107">
        <v>1</v>
      </c>
    </row>
    <row r="20" spans="1:21" ht="30" customHeight="1" x14ac:dyDescent="0.25">
      <c r="A20" s="29">
        <v>50</v>
      </c>
      <c r="B20" s="41" t="s">
        <v>45</v>
      </c>
      <c r="C20" s="30">
        <v>5</v>
      </c>
      <c r="D20" s="124" t="s">
        <v>100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  <c r="Q20" s="119">
        <v>1</v>
      </c>
      <c r="R20" s="106">
        <v>1</v>
      </c>
      <c r="S20" s="106">
        <v>1</v>
      </c>
      <c r="T20" s="132">
        <v>1</v>
      </c>
      <c r="U20" s="107">
        <v>1</v>
      </c>
    </row>
    <row r="21" spans="1:21" ht="30" customHeight="1" x14ac:dyDescent="0.25">
      <c r="A21" s="29">
        <v>51</v>
      </c>
      <c r="B21" s="41" t="s">
        <v>47</v>
      </c>
      <c r="C21" s="30">
        <v>3</v>
      </c>
      <c r="D21" s="87" t="s">
        <v>48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  <c r="Q21" s="108">
        <v>1</v>
      </c>
      <c r="R21" s="133">
        <v>1</v>
      </c>
      <c r="S21" s="133">
        <v>1</v>
      </c>
      <c r="T21" s="146">
        <v>1</v>
      </c>
      <c r="U21" s="107">
        <v>0</v>
      </c>
    </row>
    <row r="22" spans="1:21" ht="18" customHeight="1" x14ac:dyDescent="0.25">
      <c r="A22" s="29">
        <v>52</v>
      </c>
      <c r="B22" s="41" t="s">
        <v>49</v>
      </c>
      <c r="C22" s="36">
        <v>0</v>
      </c>
      <c r="D22" s="143" t="s">
        <v>50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  <c r="Q22" s="51">
        <v>0</v>
      </c>
      <c r="R22" s="130">
        <v>0</v>
      </c>
      <c r="S22" s="130">
        <v>0</v>
      </c>
      <c r="T22" s="130">
        <v>0</v>
      </c>
      <c r="U22" s="52">
        <v>0</v>
      </c>
    </row>
    <row r="23" spans="1:21" ht="30" customHeight="1" x14ac:dyDescent="0.25">
      <c r="A23" s="29">
        <v>1</v>
      </c>
      <c r="B23" s="41" t="s">
        <v>51</v>
      </c>
      <c r="C23" s="30">
        <v>3</v>
      </c>
      <c r="D23" s="86" t="s">
        <v>52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  <c r="Q23" s="51">
        <v>0</v>
      </c>
      <c r="R23" s="110">
        <v>0</v>
      </c>
      <c r="S23" s="106">
        <v>1</v>
      </c>
      <c r="T23" s="106">
        <v>1</v>
      </c>
      <c r="U23" s="107">
        <v>1</v>
      </c>
    </row>
    <row r="24" spans="1:21" ht="30" customHeight="1" x14ac:dyDescent="0.25">
      <c r="A24" s="29">
        <v>2</v>
      </c>
      <c r="B24" s="41" t="s">
        <v>53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  <c r="Q24" s="108">
        <v>1</v>
      </c>
      <c r="R24" s="106">
        <v>1</v>
      </c>
      <c r="S24" s="106">
        <v>1</v>
      </c>
      <c r="T24" s="106">
        <v>1</v>
      </c>
      <c r="U24" s="107">
        <v>1</v>
      </c>
    </row>
    <row r="25" spans="1:21" ht="48.95" customHeight="1" x14ac:dyDescent="0.25">
      <c r="A25" s="29">
        <v>3</v>
      </c>
      <c r="B25" s="41" t="s">
        <v>54</v>
      </c>
      <c r="C25" s="36">
        <v>5</v>
      </c>
      <c r="D25" s="88" t="s">
        <v>101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  <c r="Q25" s="108">
        <v>1</v>
      </c>
      <c r="R25" s="106">
        <v>1</v>
      </c>
      <c r="S25" s="106">
        <v>1</v>
      </c>
      <c r="T25" s="106">
        <v>1</v>
      </c>
      <c r="U25" s="107">
        <v>1</v>
      </c>
    </row>
    <row r="26" spans="1:21" ht="30" customHeight="1" x14ac:dyDescent="0.25">
      <c r="A26" s="29">
        <v>4</v>
      </c>
      <c r="B26" s="41" t="s">
        <v>56</v>
      </c>
      <c r="C26" s="30">
        <v>5</v>
      </c>
      <c r="D26" s="88" t="s">
        <v>103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  <c r="Q26" s="108">
        <v>1</v>
      </c>
      <c r="R26" s="106">
        <v>1</v>
      </c>
      <c r="S26" s="106">
        <v>1</v>
      </c>
      <c r="T26" s="106">
        <v>1</v>
      </c>
      <c r="U26" s="107">
        <v>1</v>
      </c>
    </row>
    <row r="27" spans="1:21" ht="30" customHeight="1" x14ac:dyDescent="0.25">
      <c r="A27" s="29">
        <v>5</v>
      </c>
      <c r="B27" s="41" t="s">
        <v>58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  <c r="Q27" s="216" t="s">
        <v>133</v>
      </c>
      <c r="R27" s="217"/>
      <c r="S27" s="217"/>
      <c r="T27" s="217"/>
      <c r="U27" s="218"/>
    </row>
    <row r="28" spans="1:21" ht="30" customHeight="1" x14ac:dyDescent="0.25">
      <c r="A28" s="29">
        <v>6</v>
      </c>
      <c r="B28" s="41" t="s">
        <v>59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08">
        <v>1</v>
      </c>
      <c r="L28" s="106">
        <v>1</v>
      </c>
      <c r="M28" s="106">
        <v>1</v>
      </c>
      <c r="N28" s="106">
        <v>1</v>
      </c>
      <c r="O28" s="107">
        <v>1</v>
      </c>
      <c r="P28" s="32"/>
      <c r="Q28" s="216"/>
      <c r="R28" s="217"/>
      <c r="S28" s="217"/>
      <c r="T28" s="217"/>
      <c r="U28" s="218"/>
    </row>
    <row r="29" spans="1:21" ht="30" customHeight="1" x14ac:dyDescent="0.25">
      <c r="A29" s="35">
        <v>7</v>
      </c>
      <c r="B29" s="41" t="s">
        <v>60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108">
        <v>1</v>
      </c>
      <c r="R29" s="106">
        <v>1</v>
      </c>
      <c r="S29" s="106">
        <v>1</v>
      </c>
      <c r="T29" s="106">
        <v>1</v>
      </c>
      <c r="U29" s="107">
        <v>1</v>
      </c>
    </row>
    <row r="30" spans="1:21" ht="30" customHeight="1" x14ac:dyDescent="0.25">
      <c r="A30" s="29">
        <v>8</v>
      </c>
      <c r="B30" s="41" t="s">
        <v>61</v>
      </c>
      <c r="C30" s="36">
        <v>0</v>
      </c>
      <c r="D30" s="141" t="s">
        <v>62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  <c r="Q30" s="51">
        <v>0</v>
      </c>
      <c r="R30" s="130">
        <v>0</v>
      </c>
      <c r="S30" s="130">
        <v>0</v>
      </c>
      <c r="T30" s="130">
        <v>0</v>
      </c>
      <c r="U30" s="52">
        <v>0</v>
      </c>
    </row>
    <row r="31" spans="1:21" ht="30" customHeight="1" x14ac:dyDescent="0.25">
      <c r="A31" s="29">
        <v>9</v>
      </c>
      <c r="B31" s="41" t="s">
        <v>63</v>
      </c>
      <c r="C31" s="36">
        <v>5</v>
      </c>
      <c r="D31" s="89"/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108">
        <v>1</v>
      </c>
      <c r="L31" s="106">
        <v>1</v>
      </c>
      <c r="M31" s="106">
        <v>1</v>
      </c>
      <c r="N31" s="106">
        <v>1</v>
      </c>
      <c r="O31" s="107">
        <v>1</v>
      </c>
      <c r="P31" s="32"/>
      <c r="Q31" s="108">
        <v>1</v>
      </c>
      <c r="R31" s="106">
        <v>1</v>
      </c>
      <c r="S31" s="106">
        <v>1</v>
      </c>
      <c r="T31" s="106">
        <v>1</v>
      </c>
      <c r="U31" s="107">
        <v>1</v>
      </c>
    </row>
    <row r="32" spans="1:21" ht="30" customHeight="1" x14ac:dyDescent="0.25">
      <c r="A32" s="35">
        <v>10</v>
      </c>
      <c r="B32" s="41" t="s">
        <v>65</v>
      </c>
      <c r="C32" s="30">
        <v>5</v>
      </c>
      <c r="D32" s="90" t="s">
        <v>107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  <c r="Q32" s="108">
        <v>1</v>
      </c>
      <c r="R32" s="104">
        <v>1</v>
      </c>
      <c r="S32" s="104">
        <v>1</v>
      </c>
      <c r="T32" s="106">
        <v>1</v>
      </c>
      <c r="U32" s="34">
        <v>0</v>
      </c>
    </row>
    <row r="33" spans="1:21" ht="30" customHeight="1" x14ac:dyDescent="0.25">
      <c r="A33" s="29">
        <v>11</v>
      </c>
      <c r="B33" s="41" t="s">
        <v>67</v>
      </c>
      <c r="C33" s="36">
        <v>5</v>
      </c>
      <c r="D33" s="90" t="s">
        <v>108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108">
        <v>1</v>
      </c>
      <c r="L33" s="106">
        <v>1</v>
      </c>
      <c r="M33" s="104">
        <v>1</v>
      </c>
      <c r="N33" s="106">
        <v>1</v>
      </c>
      <c r="O33" s="105">
        <v>1</v>
      </c>
      <c r="P33" s="32"/>
      <c r="Q33" s="108">
        <v>1</v>
      </c>
      <c r="R33" s="106">
        <v>1</v>
      </c>
      <c r="S33" s="104">
        <v>1</v>
      </c>
      <c r="T33" s="106">
        <v>1</v>
      </c>
      <c r="U33" s="105">
        <v>1</v>
      </c>
    </row>
    <row r="34" spans="1:21" ht="30" customHeight="1" x14ac:dyDescent="0.25">
      <c r="A34" s="29">
        <v>12</v>
      </c>
      <c r="B34" s="41" t="s">
        <v>69</v>
      </c>
      <c r="C34" s="30">
        <v>5</v>
      </c>
      <c r="D34" s="90" t="s">
        <v>109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08">
        <v>1</v>
      </c>
      <c r="L34" s="106">
        <v>1</v>
      </c>
      <c r="M34" s="106">
        <v>1</v>
      </c>
      <c r="N34" s="106">
        <v>1</v>
      </c>
      <c r="O34" s="107">
        <v>1</v>
      </c>
      <c r="P34" s="32"/>
      <c r="Q34" s="108">
        <v>1</v>
      </c>
      <c r="R34" s="106">
        <v>1</v>
      </c>
      <c r="S34" s="106">
        <v>1</v>
      </c>
      <c r="T34" s="106">
        <v>1</v>
      </c>
      <c r="U34" s="107">
        <v>1</v>
      </c>
    </row>
    <row r="35" spans="1:21" ht="17.850000000000001" customHeight="1" x14ac:dyDescent="0.25">
      <c r="A35" s="35">
        <v>13</v>
      </c>
      <c r="B35" s="41" t="s">
        <v>71</v>
      </c>
      <c r="C35" s="30">
        <v>0</v>
      </c>
      <c r="D35" s="141" t="s">
        <v>72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51">
        <v>0</v>
      </c>
      <c r="R35" s="130">
        <v>0</v>
      </c>
      <c r="S35" s="130">
        <v>0</v>
      </c>
      <c r="T35" s="130">
        <v>0</v>
      </c>
      <c r="U35" s="52">
        <v>0</v>
      </c>
    </row>
    <row r="36" spans="1:21" ht="30" customHeight="1" x14ac:dyDescent="0.25">
      <c r="A36" s="29">
        <v>14</v>
      </c>
      <c r="B36" s="41" t="s">
        <v>73</v>
      </c>
      <c r="C36" s="30">
        <v>4</v>
      </c>
      <c r="D36" s="125" t="s">
        <v>110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  <c r="Q36" s="51">
        <v>0</v>
      </c>
      <c r="R36" s="104">
        <v>1</v>
      </c>
      <c r="S36" s="104">
        <v>1</v>
      </c>
      <c r="T36" s="104">
        <v>1</v>
      </c>
      <c r="U36" s="105">
        <v>1</v>
      </c>
    </row>
    <row r="37" spans="1:21" ht="30" customHeight="1" x14ac:dyDescent="0.25">
      <c r="A37" s="29">
        <v>15</v>
      </c>
      <c r="B37" s="41" t="s">
        <v>75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  <c r="Q37" s="66">
        <v>1</v>
      </c>
      <c r="R37" s="106">
        <v>1</v>
      </c>
      <c r="S37" s="106">
        <v>1</v>
      </c>
      <c r="T37" s="134">
        <v>1</v>
      </c>
      <c r="U37" s="107">
        <v>1</v>
      </c>
    </row>
    <row r="38" spans="1:21" ht="30" customHeight="1" thickBot="1" x14ac:dyDescent="0.3">
      <c r="A38" s="29">
        <v>16</v>
      </c>
      <c r="B38" s="41" t="s">
        <v>76</v>
      </c>
      <c r="C38" s="30">
        <v>5</v>
      </c>
      <c r="D38" s="125" t="s">
        <v>77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  <c r="Q38" s="108">
        <v>1</v>
      </c>
      <c r="R38" s="106">
        <v>1</v>
      </c>
      <c r="S38" s="106">
        <v>1</v>
      </c>
      <c r="T38" s="134">
        <v>1</v>
      </c>
      <c r="U38" s="107">
        <v>1</v>
      </c>
    </row>
    <row r="39" spans="1:21" ht="30" customHeight="1" thickBot="1" x14ac:dyDescent="0.3">
      <c r="A39" s="29">
        <v>17</v>
      </c>
      <c r="B39" s="41" t="s">
        <v>78</v>
      </c>
      <c r="C39" s="30">
        <v>5</v>
      </c>
      <c r="D39" s="125" t="s">
        <v>79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  <c r="Q39" s="108">
        <v>1</v>
      </c>
      <c r="R39" s="106">
        <v>1</v>
      </c>
      <c r="S39" s="106">
        <v>1</v>
      </c>
      <c r="T39" s="134">
        <v>1</v>
      </c>
      <c r="U39" s="107">
        <v>1</v>
      </c>
    </row>
    <row r="40" spans="1:21" ht="30" customHeight="1" thickBot="1" x14ac:dyDescent="0.3">
      <c r="A40" s="29">
        <v>18</v>
      </c>
      <c r="B40" s="41" t="s">
        <v>80</v>
      </c>
      <c r="C40" s="30">
        <v>4</v>
      </c>
      <c r="D40" s="126" t="s">
        <v>81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134</v>
      </c>
      <c r="M40" s="130">
        <v>0</v>
      </c>
      <c r="N40" s="134">
        <v>1</v>
      </c>
      <c r="O40" s="107">
        <v>1</v>
      </c>
      <c r="P40" s="32"/>
      <c r="Q40" s="66">
        <v>1</v>
      </c>
      <c r="R40" s="106" t="s">
        <v>134</v>
      </c>
      <c r="S40" s="130">
        <v>0</v>
      </c>
      <c r="T40" s="134">
        <v>1</v>
      </c>
      <c r="U40" s="107">
        <v>1</v>
      </c>
    </row>
    <row r="41" spans="1:21" ht="30" customHeight="1" x14ac:dyDescent="0.25">
      <c r="A41" s="70">
        <v>19</v>
      </c>
      <c r="B41" s="41" t="s">
        <v>82</v>
      </c>
      <c r="C41" s="30">
        <v>3</v>
      </c>
      <c r="D41" s="86" t="s">
        <v>83</v>
      </c>
      <c r="E41" s="62">
        <v>1</v>
      </c>
      <c r="F41" s="134">
        <v>1</v>
      </c>
      <c r="G41" s="106" t="s">
        <v>135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  <c r="Q41" s="62">
        <v>1</v>
      </c>
      <c r="R41" s="134">
        <v>1</v>
      </c>
      <c r="S41" s="106">
        <v>1</v>
      </c>
      <c r="T41" s="130">
        <v>0</v>
      </c>
      <c r="U41" s="52">
        <v>0</v>
      </c>
    </row>
    <row r="42" spans="1:21" ht="30" customHeight="1" x14ac:dyDescent="0.25">
      <c r="A42" s="43">
        <v>20</v>
      </c>
      <c r="B42" s="41" t="s">
        <v>84</v>
      </c>
      <c r="C42" s="30">
        <v>4</v>
      </c>
      <c r="D42" s="117" t="s">
        <v>85</v>
      </c>
      <c r="E42" s="108" t="s">
        <v>136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  <c r="Q42" s="108">
        <v>1</v>
      </c>
      <c r="R42" s="106">
        <v>1</v>
      </c>
      <c r="S42" s="104">
        <v>1</v>
      </c>
      <c r="T42" s="104">
        <v>1</v>
      </c>
      <c r="U42" s="52">
        <v>0</v>
      </c>
    </row>
    <row r="43" spans="1:21" ht="30" customHeight="1" x14ac:dyDescent="0.25">
      <c r="A43" s="36">
        <v>21</v>
      </c>
      <c r="B43" s="41" t="s">
        <v>86</v>
      </c>
      <c r="C43" s="36">
        <v>4</v>
      </c>
      <c r="D43" s="86" t="s">
        <v>87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51">
        <v>0</v>
      </c>
      <c r="R43" s="106">
        <v>1</v>
      </c>
      <c r="S43" s="106">
        <v>1</v>
      </c>
      <c r="T43" s="104">
        <v>1</v>
      </c>
      <c r="U43" s="107">
        <v>1</v>
      </c>
    </row>
    <row r="44" spans="1:21" ht="30" customHeight="1" x14ac:dyDescent="0.25">
      <c r="A44" s="29">
        <v>22</v>
      </c>
      <c r="B44" s="41" t="s">
        <v>88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66">
        <v>1</v>
      </c>
      <c r="R44" s="106">
        <v>1</v>
      </c>
      <c r="S44" s="106">
        <v>1</v>
      </c>
      <c r="T44" s="104">
        <v>1</v>
      </c>
      <c r="U44" s="107">
        <v>1</v>
      </c>
    </row>
    <row r="45" spans="1:21" ht="30" customHeight="1" x14ac:dyDescent="0.25">
      <c r="A45" s="29">
        <v>23</v>
      </c>
      <c r="B45" s="41" t="s">
        <v>89</v>
      </c>
      <c r="C45" s="30">
        <v>5</v>
      </c>
      <c r="D45" s="122" t="s">
        <v>90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108">
        <v>1</v>
      </c>
      <c r="R45" s="106">
        <v>1</v>
      </c>
      <c r="S45" s="106">
        <v>1</v>
      </c>
      <c r="T45" s="106">
        <v>1</v>
      </c>
      <c r="U45" s="107">
        <v>1</v>
      </c>
    </row>
    <row r="46" spans="1:21" ht="30" customHeight="1" x14ac:dyDescent="0.25">
      <c r="A46" s="29">
        <v>24</v>
      </c>
      <c r="B46" s="41" t="s">
        <v>91</v>
      </c>
      <c r="C46" s="30">
        <v>5</v>
      </c>
      <c r="D46" s="124" t="s">
        <v>92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  <c r="Q46" s="108">
        <v>1</v>
      </c>
      <c r="R46" s="106">
        <v>1</v>
      </c>
      <c r="S46" s="106">
        <v>1</v>
      </c>
      <c r="T46" s="106">
        <v>1</v>
      </c>
      <c r="U46" s="107">
        <v>1</v>
      </c>
    </row>
    <row r="47" spans="1:21" ht="30" customHeight="1" x14ac:dyDescent="0.25">
      <c r="A47" s="29">
        <v>25</v>
      </c>
      <c r="B47" s="41" t="s">
        <v>93</v>
      </c>
      <c r="C47" s="30">
        <v>4</v>
      </c>
      <c r="D47" s="152" t="s">
        <v>114</v>
      </c>
      <c r="E47" s="112">
        <v>1</v>
      </c>
      <c r="F47" s="82">
        <v>1</v>
      </c>
      <c r="G47" s="162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2" t="s">
        <v>115</v>
      </c>
      <c r="N47" s="146">
        <v>1</v>
      </c>
      <c r="O47" s="137">
        <v>0</v>
      </c>
      <c r="P47" s="106"/>
      <c r="Q47" s="112">
        <v>1</v>
      </c>
      <c r="R47" s="113">
        <v>1</v>
      </c>
      <c r="S47" s="162" t="s">
        <v>115</v>
      </c>
      <c r="T47" s="146">
        <v>1</v>
      </c>
      <c r="U47" s="137">
        <v>0</v>
      </c>
    </row>
    <row r="48" spans="1:21" ht="30" customHeight="1" x14ac:dyDescent="0.25">
      <c r="A48" s="35"/>
      <c r="B48" s="144"/>
      <c r="C48" s="145">
        <f ca="1">SUM(C3:C48)</f>
        <v>190</v>
      </c>
      <c r="D48" s="136"/>
      <c r="E48" s="138">
        <f>SUM(E3:E47)</f>
        <v>36</v>
      </c>
      <c r="F48" s="38">
        <f>SUM(F3:F47)</f>
        <v>39</v>
      </c>
      <c r="G48" s="38">
        <f>SUM(G3:G47)</f>
        <v>36</v>
      </c>
      <c r="H48" s="38">
        <f>SUM(H3:H47)</f>
        <v>40</v>
      </c>
      <c r="I48" s="38">
        <f>SUM(I3:I47)</f>
        <v>36</v>
      </c>
      <c r="J48" s="136"/>
      <c r="K48" s="138">
        <f>SUM(K3:K47)</f>
        <v>37</v>
      </c>
      <c r="L48" s="38">
        <f>SUM(L3:L47)</f>
        <v>38</v>
      </c>
      <c r="M48" s="38">
        <f>SUM(M3:M47)</f>
        <v>37</v>
      </c>
      <c r="N48" s="38">
        <f>SUM(N3:N47)</f>
        <v>40</v>
      </c>
      <c r="O48" s="139">
        <f>SUM(O3:O47)</f>
        <v>36</v>
      </c>
      <c r="P48" s="127"/>
      <c r="Q48" s="138">
        <f>SUM(Q3:Q47)</f>
        <v>33</v>
      </c>
      <c r="R48" s="38">
        <f>SUM(R3:R47)</f>
        <v>34</v>
      </c>
      <c r="S48" s="38">
        <f>SUM(S3:S47)</f>
        <v>33</v>
      </c>
      <c r="T48" s="38">
        <f>SUM(T3:T47)</f>
        <v>36</v>
      </c>
      <c r="U48" s="139">
        <f>SUM(U3:U47)</f>
        <v>32</v>
      </c>
    </row>
    <row r="49" spans="1:21" x14ac:dyDescent="0.25">
      <c r="E49" s="5"/>
      <c r="F49" s="5"/>
      <c r="G49" s="5"/>
      <c r="H49" s="5"/>
      <c r="I49" s="5"/>
      <c r="M49" s="39"/>
      <c r="N49" s="39"/>
      <c r="O49" s="39"/>
      <c r="S49" s="39"/>
      <c r="T49" s="39"/>
      <c r="U49" s="39"/>
    </row>
    <row r="50" spans="1:21" ht="35.25" customHeight="1" x14ac:dyDescent="0.25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  <c r="Q50" s="5"/>
      <c r="R50" s="5"/>
      <c r="S50" s="5"/>
      <c r="T50" s="5"/>
      <c r="U50" s="5"/>
    </row>
    <row r="51" spans="1:21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Q51" s="118"/>
      <c r="R51" s="118"/>
    </row>
    <row r="52" spans="1:21" x14ac:dyDescent="0.25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  <c r="Q52" s="5"/>
      <c r="R52" s="5"/>
      <c r="S52" s="5"/>
      <c r="T52" s="5"/>
      <c r="U52" s="5"/>
    </row>
    <row r="53" spans="1:21" x14ac:dyDescent="0.25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  <c r="Q53" s="5"/>
      <c r="R53" s="5"/>
      <c r="S53" s="5"/>
      <c r="T53" s="5"/>
      <c r="U53" s="5"/>
    </row>
    <row r="54" spans="1:21" x14ac:dyDescent="0.25">
      <c r="E54" s="5"/>
      <c r="F54" s="5"/>
      <c r="G54" s="10" t="s">
        <v>97</v>
      </c>
      <c r="H54" s="55" t="s">
        <v>98</v>
      </c>
    </row>
    <row r="55" spans="1:21" ht="29.25" customHeight="1" x14ac:dyDescent="0.25">
      <c r="E55" s="5"/>
      <c r="F55" s="5"/>
      <c r="G55" s="69"/>
      <c r="H55" s="209" t="s">
        <v>99</v>
      </c>
      <c r="I55" s="209"/>
    </row>
    <row r="56" spans="1:21" x14ac:dyDescent="0.25">
      <c r="E56" s="5"/>
      <c r="F56" s="5"/>
    </row>
    <row r="57" spans="1:21" x14ac:dyDescent="0.25">
      <c r="E57" s="5"/>
      <c r="F57" s="5"/>
      <c r="G57" s="5"/>
      <c r="N57" s="5"/>
      <c r="T57" s="5"/>
    </row>
    <row r="58" spans="1:21" x14ac:dyDescent="0.25">
      <c r="E58" s="5"/>
      <c r="F58" s="5"/>
      <c r="G58" s="5"/>
    </row>
    <row r="59" spans="1:21" x14ac:dyDescent="0.25">
      <c r="E59" s="5"/>
      <c r="F59" s="5"/>
      <c r="G59" s="5"/>
    </row>
    <row r="60" spans="1:21" x14ac:dyDescent="0.25">
      <c r="E60" s="5"/>
      <c r="F60" s="5"/>
      <c r="G60" s="5"/>
    </row>
    <row r="61" spans="1:21" x14ac:dyDescent="0.25">
      <c r="E61" s="5"/>
      <c r="F61" s="5"/>
      <c r="G61" s="5"/>
    </row>
    <row r="62" spans="1:21" x14ac:dyDescent="0.25">
      <c r="E62" s="5"/>
      <c r="F62" s="5"/>
      <c r="G62" s="5"/>
    </row>
    <row r="63" spans="1:21" x14ac:dyDescent="0.25">
      <c r="E63" s="5"/>
      <c r="F63" s="5"/>
      <c r="G63" s="5"/>
    </row>
    <row r="64" spans="1:21" x14ac:dyDescent="0.25">
      <c r="E64" s="5"/>
      <c r="F64" s="5"/>
      <c r="G64" s="5"/>
    </row>
    <row r="65" spans="5:7" x14ac:dyDescent="0.25">
      <c r="E65" s="5"/>
      <c r="F65" s="5"/>
      <c r="G65" s="5"/>
    </row>
    <row r="66" spans="5:7" x14ac:dyDescent="0.25">
      <c r="E66" s="5"/>
      <c r="F66" s="5"/>
      <c r="G66" s="5"/>
    </row>
    <row r="67" spans="5:7" x14ac:dyDescent="0.25">
      <c r="E67" s="5"/>
      <c r="F67" s="5"/>
      <c r="G67" s="5"/>
    </row>
    <row r="68" spans="5:7" x14ac:dyDescent="0.25">
      <c r="E68" s="5"/>
      <c r="F68" s="5"/>
      <c r="G68" s="5"/>
    </row>
    <row r="69" spans="5:7" x14ac:dyDescent="0.25">
      <c r="E69" s="5"/>
      <c r="F69" s="5"/>
      <c r="G69" s="5"/>
    </row>
    <row r="70" spans="5:7" x14ac:dyDescent="0.25">
      <c r="E70" s="5"/>
      <c r="F70" s="5"/>
    </row>
    <row r="71" spans="5:7" x14ac:dyDescent="0.25">
      <c r="E71" s="5"/>
      <c r="F71" s="5"/>
    </row>
  </sheetData>
  <mergeCells count="6">
    <mergeCell ref="H55:I55"/>
    <mergeCell ref="E1:I1"/>
    <mergeCell ref="K1:O1"/>
    <mergeCell ref="Q1:U1"/>
    <mergeCell ref="Q14:U15"/>
    <mergeCell ref="Q27:U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49EBD-0019-4971-9BA3-448BE760553A}">
  <dimension ref="A1:R71"/>
  <sheetViews>
    <sheetView zoomScale="80" zoomScaleNormal="80" workbookViewId="0">
      <pane ySplit="1" topLeftCell="A2" activePane="bottomLeft" state="frozen"/>
      <selection pane="bottomLeft" activeCell="D38" sqref="D38"/>
    </sheetView>
  </sheetViews>
  <sheetFormatPr baseColWidth="10" defaultColWidth="11.42578125" defaultRowHeight="15" x14ac:dyDescent="0.25"/>
  <cols>
    <col min="2" max="2" width="16.5703125" style="8" customWidth="1"/>
    <col min="3" max="3" width="8.5703125" customWidth="1"/>
    <col min="4" max="4" width="107.5703125" customWidth="1"/>
    <col min="5" max="5" width="11.42578125" style="6"/>
    <col min="6" max="6" width="12.42578125" style="6" customWidth="1"/>
    <col min="7" max="7" width="11.42578125" style="6"/>
    <col min="8" max="8" width="13.5703125" style="6" customWidth="1"/>
    <col min="9" max="9" width="11.5703125" style="6" customWidth="1"/>
    <col min="10" max="10" width="5.5703125" style="5" customWidth="1"/>
    <col min="11" max="11" width="11.42578125" style="6"/>
    <col min="12" max="12" width="12.42578125" style="6" customWidth="1"/>
    <col min="13" max="14" width="11.42578125" style="6"/>
    <col min="15" max="15" width="10.42578125" style="6" customWidth="1"/>
    <col min="16" max="16" width="5.42578125" style="5" customWidth="1"/>
  </cols>
  <sheetData>
    <row r="1" spans="1:18" ht="19.5" thickBot="1" x14ac:dyDescent="0.35">
      <c r="A1" s="16" t="s">
        <v>0</v>
      </c>
      <c r="B1" s="17"/>
      <c r="C1" s="18"/>
      <c r="D1" s="121"/>
      <c r="E1" s="206" t="s">
        <v>1</v>
      </c>
      <c r="F1" s="207"/>
      <c r="G1" s="207"/>
      <c r="H1" s="207"/>
      <c r="I1" s="208"/>
      <c r="K1" s="206" t="s">
        <v>2</v>
      </c>
      <c r="L1" s="207"/>
      <c r="M1" s="207"/>
      <c r="N1" s="207"/>
      <c r="O1" s="208"/>
    </row>
    <row r="2" spans="1:18" ht="16.5" thickBot="1" x14ac:dyDescent="0.3">
      <c r="A2" s="56" t="s">
        <v>4</v>
      </c>
      <c r="B2" s="14" t="s">
        <v>5</v>
      </c>
      <c r="C2" s="15" t="s">
        <v>6</v>
      </c>
      <c r="D2" s="114"/>
      <c r="E2" s="2" t="s">
        <v>7</v>
      </c>
      <c r="F2" s="3" t="s">
        <v>8</v>
      </c>
      <c r="G2" s="3" t="s">
        <v>9</v>
      </c>
      <c r="H2" s="3" t="s">
        <v>10</v>
      </c>
      <c r="I2" s="4" t="s">
        <v>11</v>
      </c>
      <c r="K2" s="2" t="s">
        <v>7</v>
      </c>
      <c r="L2" s="3" t="s">
        <v>8</v>
      </c>
      <c r="M2" s="3" t="s">
        <v>9</v>
      </c>
      <c r="N2" s="3" t="s">
        <v>10</v>
      </c>
      <c r="O2" s="4" t="s">
        <v>11</v>
      </c>
    </row>
    <row r="3" spans="1:18" ht="57" customHeight="1" thickBot="1" x14ac:dyDescent="0.3">
      <c r="A3" s="29">
        <v>33</v>
      </c>
      <c r="B3" s="41" t="s">
        <v>12</v>
      </c>
      <c r="C3" s="40">
        <v>2</v>
      </c>
      <c r="D3" s="86" t="s">
        <v>13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28"/>
      <c r="R3" s="28"/>
    </row>
    <row r="4" spans="1:18" ht="30" customHeight="1" thickBot="1" x14ac:dyDescent="0.3">
      <c r="A4" s="29">
        <v>34</v>
      </c>
      <c r="B4" s="41" t="s">
        <v>14</v>
      </c>
      <c r="C4" s="30">
        <v>5</v>
      </c>
      <c r="D4" s="122" t="s">
        <v>15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</row>
    <row r="5" spans="1:18" ht="54.6" customHeight="1" thickBot="1" x14ac:dyDescent="0.3">
      <c r="A5" s="29">
        <v>35</v>
      </c>
      <c r="B5" s="41" t="s">
        <v>16</v>
      </c>
      <c r="C5" s="40">
        <v>5</v>
      </c>
      <c r="D5" s="148" t="s">
        <v>17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</row>
    <row r="6" spans="1:18" ht="92.1" customHeight="1" thickBot="1" x14ac:dyDescent="0.3">
      <c r="A6" s="29">
        <v>36</v>
      </c>
      <c r="B6" s="41" t="s">
        <v>18</v>
      </c>
      <c r="C6" s="30">
        <v>5</v>
      </c>
      <c r="D6" s="88" t="s">
        <v>19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</row>
    <row r="7" spans="1:18" ht="30" customHeight="1" thickBot="1" x14ac:dyDescent="0.3">
      <c r="A7" s="29">
        <v>37</v>
      </c>
      <c r="B7" s="41" t="s">
        <v>20</v>
      </c>
      <c r="C7" s="30">
        <v>5</v>
      </c>
      <c r="D7" s="88" t="s">
        <v>21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</row>
    <row r="8" spans="1:18" ht="30" customHeight="1" x14ac:dyDescent="0.25">
      <c r="A8" s="29">
        <v>38</v>
      </c>
      <c r="B8" s="41" t="s">
        <v>22</v>
      </c>
      <c r="C8" s="30">
        <v>5</v>
      </c>
      <c r="D8" s="88" t="s">
        <v>23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</row>
    <row r="9" spans="1:18" ht="30" customHeight="1" x14ac:dyDescent="0.25">
      <c r="A9" s="29">
        <v>39</v>
      </c>
      <c r="B9" s="41" t="s">
        <v>24</v>
      </c>
      <c r="C9" s="40">
        <v>5</v>
      </c>
      <c r="D9" s="86"/>
      <c r="E9" s="216" t="s">
        <v>133</v>
      </c>
      <c r="F9" s="217"/>
      <c r="G9" s="217"/>
      <c r="H9" s="217"/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</row>
    <row r="10" spans="1:18" ht="59.1" customHeight="1" x14ac:dyDescent="0.25">
      <c r="A10" s="29">
        <v>40</v>
      </c>
      <c r="B10" s="41" t="s">
        <v>25</v>
      </c>
      <c r="C10" s="40">
        <v>5</v>
      </c>
      <c r="D10" s="150" t="s">
        <v>26</v>
      </c>
      <c r="E10" s="216"/>
      <c r="F10" s="217"/>
      <c r="G10" s="217"/>
      <c r="H10" s="217"/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</row>
    <row r="11" spans="1:18" ht="16.5" customHeight="1" x14ac:dyDescent="0.25">
      <c r="A11" s="29">
        <v>41</v>
      </c>
      <c r="B11" s="41" t="s">
        <v>27</v>
      </c>
      <c r="C11" s="40">
        <v>0</v>
      </c>
      <c r="D11" s="142" t="s">
        <v>28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</row>
    <row r="12" spans="1:18" ht="30" customHeight="1" x14ac:dyDescent="0.25">
      <c r="A12" s="29">
        <v>42</v>
      </c>
      <c r="B12" s="41" t="s">
        <v>29</v>
      </c>
      <c r="C12" s="36">
        <v>5</v>
      </c>
      <c r="D12" s="59"/>
      <c r="E12" s="216" t="s">
        <v>133</v>
      </c>
      <c r="F12" s="217"/>
      <c r="G12" s="217"/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</row>
    <row r="13" spans="1:18" ht="48" customHeight="1" x14ac:dyDescent="0.25">
      <c r="A13" s="29">
        <v>43</v>
      </c>
      <c r="B13" s="41" t="s">
        <v>30</v>
      </c>
      <c r="C13" s="30">
        <v>5</v>
      </c>
      <c r="D13" s="151" t="s">
        <v>31</v>
      </c>
      <c r="E13" s="216"/>
      <c r="F13" s="217"/>
      <c r="G13" s="217"/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</row>
    <row r="14" spans="1:18" ht="30" customHeight="1" x14ac:dyDescent="0.25">
      <c r="A14" s="29">
        <v>44</v>
      </c>
      <c r="B14" s="41" t="s">
        <v>32</v>
      </c>
      <c r="C14" s="30">
        <v>5</v>
      </c>
      <c r="D14" s="86" t="s">
        <v>33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</row>
    <row r="15" spans="1:18" ht="30" customHeight="1" thickBot="1" x14ac:dyDescent="0.3">
      <c r="A15" s="29">
        <v>45</v>
      </c>
      <c r="B15" s="41" t="s">
        <v>34</v>
      </c>
      <c r="C15" s="30">
        <v>5</v>
      </c>
      <c r="D15" s="124" t="s">
        <v>35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</row>
    <row r="16" spans="1:18" ht="30" customHeight="1" thickBot="1" x14ac:dyDescent="0.3">
      <c r="A16" s="29">
        <v>46</v>
      </c>
      <c r="B16" s="41" t="s">
        <v>36</v>
      </c>
      <c r="C16" s="30">
        <v>5</v>
      </c>
      <c r="D16" s="86" t="s">
        <v>37</v>
      </c>
      <c r="E16" s="216" t="s">
        <v>133</v>
      </c>
      <c r="F16" s="217"/>
      <c r="G16" s="217"/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</row>
    <row r="17" spans="1:18" ht="30" customHeight="1" thickBot="1" x14ac:dyDescent="0.3">
      <c r="A17" s="29">
        <v>47</v>
      </c>
      <c r="B17" s="41" t="s">
        <v>38</v>
      </c>
      <c r="C17" s="30">
        <v>5</v>
      </c>
      <c r="D17" s="86" t="s">
        <v>39</v>
      </c>
      <c r="E17" s="216"/>
      <c r="F17" s="217"/>
      <c r="G17" s="217"/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</row>
    <row r="18" spans="1:18" ht="45" customHeight="1" thickBot="1" x14ac:dyDescent="0.3">
      <c r="A18" s="29">
        <v>48</v>
      </c>
      <c r="B18" s="41" t="s">
        <v>40</v>
      </c>
      <c r="C18" s="30">
        <v>4</v>
      </c>
      <c r="D18" s="154" t="s">
        <v>41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216" t="s">
        <v>133</v>
      </c>
      <c r="L18" s="217"/>
      <c r="M18" s="217"/>
      <c r="N18" s="217"/>
      <c r="O18" s="107">
        <v>1</v>
      </c>
      <c r="P18" s="32"/>
      <c r="Q18" t="s">
        <v>42</v>
      </c>
    </row>
    <row r="19" spans="1:18" ht="30" customHeight="1" thickBot="1" x14ac:dyDescent="0.3">
      <c r="A19" s="29">
        <v>49</v>
      </c>
      <c r="B19" s="41" t="s">
        <v>43</v>
      </c>
      <c r="C19" s="30">
        <v>5</v>
      </c>
      <c r="D19" s="86" t="s">
        <v>44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216"/>
      <c r="L19" s="217"/>
      <c r="M19" s="217"/>
      <c r="N19" s="217"/>
      <c r="O19" s="107">
        <v>1</v>
      </c>
      <c r="P19" s="32"/>
    </row>
    <row r="20" spans="1:18" ht="30" customHeight="1" thickBot="1" x14ac:dyDescent="0.3">
      <c r="A20" s="29">
        <v>50</v>
      </c>
      <c r="B20" s="41" t="s">
        <v>45</v>
      </c>
      <c r="C20" s="30">
        <v>5</v>
      </c>
      <c r="D20" s="124" t="s">
        <v>100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</row>
    <row r="21" spans="1:18" ht="30" customHeight="1" thickBot="1" x14ac:dyDescent="0.3">
      <c r="A21" s="29">
        <v>51</v>
      </c>
      <c r="B21" s="41" t="s">
        <v>47</v>
      </c>
      <c r="C21" s="30">
        <v>3</v>
      </c>
      <c r="D21" s="87" t="s">
        <v>48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</row>
    <row r="22" spans="1:18" ht="18" customHeight="1" thickBot="1" x14ac:dyDescent="0.3">
      <c r="A22" s="29">
        <v>52</v>
      </c>
      <c r="B22" s="41" t="s">
        <v>49</v>
      </c>
      <c r="C22" s="36">
        <v>0</v>
      </c>
      <c r="D22" s="143" t="s">
        <v>50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</row>
    <row r="23" spans="1:18" ht="30" customHeight="1" thickBot="1" x14ac:dyDescent="0.3">
      <c r="A23" s="29">
        <v>1</v>
      </c>
      <c r="B23" s="41" t="s">
        <v>51</v>
      </c>
      <c r="C23" s="30">
        <v>3</v>
      </c>
      <c r="D23" s="86" t="s">
        <v>52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</row>
    <row r="24" spans="1:18" ht="30" customHeight="1" thickBot="1" x14ac:dyDescent="0.3">
      <c r="A24" s="29">
        <v>2</v>
      </c>
      <c r="B24" s="41" t="s">
        <v>53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</row>
    <row r="25" spans="1:18" ht="48.95" customHeight="1" thickBot="1" x14ac:dyDescent="0.3">
      <c r="A25" s="29">
        <v>3</v>
      </c>
      <c r="B25" s="41" t="s">
        <v>54</v>
      </c>
      <c r="C25" s="36">
        <v>5</v>
      </c>
      <c r="D25" s="88" t="s">
        <v>101</v>
      </c>
      <c r="E25" s="216" t="s">
        <v>133</v>
      </c>
      <c r="F25" s="217"/>
      <c r="G25" s="217"/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</row>
    <row r="26" spans="1:18" ht="30" customHeight="1" thickBot="1" x14ac:dyDescent="0.3">
      <c r="A26" s="29">
        <v>4</v>
      </c>
      <c r="B26" s="41" t="s">
        <v>56</v>
      </c>
      <c r="C26" s="30">
        <v>5</v>
      </c>
      <c r="D26" s="88" t="s">
        <v>103</v>
      </c>
      <c r="E26" s="216"/>
      <c r="F26" s="217"/>
      <c r="G26" s="217"/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</row>
    <row r="27" spans="1:18" ht="30" customHeight="1" thickBot="1" x14ac:dyDescent="0.3">
      <c r="A27" s="29">
        <v>5</v>
      </c>
      <c r="B27" s="41" t="s">
        <v>58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216" t="s">
        <v>133</v>
      </c>
      <c r="L27" s="217"/>
      <c r="M27" s="217"/>
      <c r="N27" s="217"/>
      <c r="O27" s="107">
        <v>1</v>
      </c>
      <c r="P27" s="32"/>
    </row>
    <row r="28" spans="1:18" ht="30" customHeight="1" thickBot="1" x14ac:dyDescent="0.3">
      <c r="A28" s="29">
        <v>6</v>
      </c>
      <c r="B28" s="41" t="s">
        <v>59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216"/>
      <c r="L28" s="217"/>
      <c r="M28" s="217"/>
      <c r="N28" s="217"/>
      <c r="O28" s="107">
        <v>1</v>
      </c>
      <c r="P28" s="32"/>
    </row>
    <row r="29" spans="1:18" ht="30" customHeight="1" thickBot="1" x14ac:dyDescent="0.3">
      <c r="A29" s="35">
        <v>7</v>
      </c>
      <c r="B29" s="41" t="s">
        <v>60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61"/>
      <c r="R29" s="61"/>
    </row>
    <row r="30" spans="1:18" ht="30" customHeight="1" thickBot="1" x14ac:dyDescent="0.3">
      <c r="A30" s="29">
        <v>8</v>
      </c>
      <c r="B30" s="41" t="s">
        <v>61</v>
      </c>
      <c r="C30" s="36">
        <v>0</v>
      </c>
      <c r="D30" s="141" t="s">
        <v>62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</row>
    <row r="31" spans="1:18" ht="30" customHeight="1" thickBot="1" x14ac:dyDescent="0.3">
      <c r="A31" s="29">
        <v>9</v>
      </c>
      <c r="B31" s="41" t="s">
        <v>63</v>
      </c>
      <c r="C31" s="36">
        <v>5</v>
      </c>
      <c r="D31" s="89"/>
      <c r="E31" s="216" t="s">
        <v>133</v>
      </c>
      <c r="F31" s="217"/>
      <c r="G31" s="217"/>
      <c r="H31" s="106">
        <v>1</v>
      </c>
      <c r="I31" s="107">
        <v>1</v>
      </c>
      <c r="J31" s="32"/>
      <c r="K31" s="108">
        <v>1</v>
      </c>
      <c r="L31" s="106">
        <v>1</v>
      </c>
      <c r="M31" s="106">
        <v>1</v>
      </c>
      <c r="N31" s="106">
        <v>1</v>
      </c>
      <c r="O31" s="107">
        <v>1</v>
      </c>
      <c r="P31" s="32"/>
    </row>
    <row r="32" spans="1:18" ht="30" customHeight="1" thickBot="1" x14ac:dyDescent="0.3">
      <c r="A32" s="35">
        <v>10</v>
      </c>
      <c r="B32" s="41" t="s">
        <v>65</v>
      </c>
      <c r="C32" s="30">
        <v>5</v>
      </c>
      <c r="D32" s="90" t="s">
        <v>107</v>
      </c>
      <c r="E32" s="216"/>
      <c r="F32" s="217"/>
      <c r="G32" s="217"/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</row>
    <row r="33" spans="1:18" ht="30" customHeight="1" thickBot="1" x14ac:dyDescent="0.3">
      <c r="A33" s="29">
        <v>11</v>
      </c>
      <c r="B33" s="41" t="s">
        <v>67</v>
      </c>
      <c r="C33" s="36">
        <v>5</v>
      </c>
      <c r="D33" s="90" t="s">
        <v>108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216" t="s">
        <v>133</v>
      </c>
      <c r="L33" s="217"/>
      <c r="M33" s="217"/>
      <c r="N33" s="217"/>
      <c r="O33" s="105">
        <v>1</v>
      </c>
      <c r="P33" s="32"/>
      <c r="Q33" s="32"/>
      <c r="R33" s="28"/>
    </row>
    <row r="34" spans="1:18" ht="30" customHeight="1" thickBot="1" x14ac:dyDescent="0.3">
      <c r="A34" s="29">
        <v>12</v>
      </c>
      <c r="B34" s="41" t="s">
        <v>69</v>
      </c>
      <c r="C34" s="30">
        <v>5</v>
      </c>
      <c r="D34" s="90" t="s">
        <v>109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216"/>
      <c r="L34" s="217"/>
      <c r="M34" s="217"/>
      <c r="N34" s="217"/>
      <c r="O34" s="107">
        <v>1</v>
      </c>
      <c r="P34" s="32"/>
    </row>
    <row r="35" spans="1:18" ht="17.850000000000001" customHeight="1" thickBot="1" x14ac:dyDescent="0.3">
      <c r="A35" s="35">
        <v>13</v>
      </c>
      <c r="B35" s="41" t="s">
        <v>71</v>
      </c>
      <c r="C35" s="30">
        <v>0</v>
      </c>
      <c r="D35" s="141" t="s">
        <v>72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28"/>
    </row>
    <row r="36" spans="1:18" ht="30" customHeight="1" thickBot="1" x14ac:dyDescent="0.3">
      <c r="A36" s="29">
        <v>14</v>
      </c>
      <c r="B36" s="41" t="s">
        <v>73</v>
      </c>
      <c r="C36" s="30">
        <v>4</v>
      </c>
      <c r="D36" s="125" t="s">
        <v>110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</row>
    <row r="37" spans="1:18" ht="30" customHeight="1" thickBot="1" x14ac:dyDescent="0.3">
      <c r="A37" s="29">
        <v>15</v>
      </c>
      <c r="B37" s="41" t="s">
        <v>75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</row>
    <row r="38" spans="1:18" ht="30" customHeight="1" thickBot="1" x14ac:dyDescent="0.3">
      <c r="A38" s="29">
        <v>16</v>
      </c>
      <c r="B38" s="41" t="s">
        <v>76</v>
      </c>
      <c r="C38" s="30">
        <v>5</v>
      </c>
      <c r="D38" s="125" t="s">
        <v>77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</row>
    <row r="39" spans="1:18" ht="30" customHeight="1" thickBot="1" x14ac:dyDescent="0.3">
      <c r="A39" s="29">
        <v>17</v>
      </c>
      <c r="B39" s="41" t="s">
        <v>78</v>
      </c>
      <c r="C39" s="30">
        <v>5</v>
      </c>
      <c r="D39" s="125" t="s">
        <v>79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</row>
    <row r="40" spans="1:18" ht="30" customHeight="1" thickBot="1" x14ac:dyDescent="0.3">
      <c r="A40" s="29">
        <v>18</v>
      </c>
      <c r="B40" s="41" t="s">
        <v>80</v>
      </c>
      <c r="C40" s="30">
        <v>4</v>
      </c>
      <c r="D40" s="126" t="s">
        <v>81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134</v>
      </c>
      <c r="M40" s="130">
        <v>0</v>
      </c>
      <c r="N40" s="134">
        <v>1</v>
      </c>
      <c r="O40" s="107">
        <v>1</v>
      </c>
      <c r="P40" s="32"/>
    </row>
    <row r="41" spans="1:18" ht="30" customHeight="1" thickBot="1" x14ac:dyDescent="0.3">
      <c r="A41" s="70">
        <v>19</v>
      </c>
      <c r="B41" s="41" t="s">
        <v>82</v>
      </c>
      <c r="C41" s="30">
        <v>3</v>
      </c>
      <c r="D41" s="86" t="s">
        <v>83</v>
      </c>
      <c r="E41" s="62">
        <v>1</v>
      </c>
      <c r="F41" s="134">
        <v>1</v>
      </c>
      <c r="G41" s="106" t="s">
        <v>135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</row>
    <row r="42" spans="1:18" ht="30" customHeight="1" thickBot="1" x14ac:dyDescent="0.3">
      <c r="A42" s="43">
        <v>20</v>
      </c>
      <c r="B42" s="41" t="s">
        <v>84</v>
      </c>
      <c r="C42" s="30">
        <v>4</v>
      </c>
      <c r="D42" s="117" t="s">
        <v>85</v>
      </c>
      <c r="E42" s="108" t="s">
        <v>136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</row>
    <row r="43" spans="1:18" ht="30" customHeight="1" thickBot="1" x14ac:dyDescent="0.3">
      <c r="A43" s="36">
        <v>21</v>
      </c>
      <c r="B43" s="41" t="s">
        <v>86</v>
      </c>
      <c r="C43" s="36">
        <v>4</v>
      </c>
      <c r="D43" s="86" t="s">
        <v>87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12"/>
    </row>
    <row r="44" spans="1:18" ht="30" customHeight="1" thickBot="1" x14ac:dyDescent="0.3">
      <c r="A44" s="29">
        <v>22</v>
      </c>
      <c r="B44" s="41" t="s">
        <v>88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12"/>
    </row>
    <row r="45" spans="1:18" ht="30" customHeight="1" thickBot="1" x14ac:dyDescent="0.3">
      <c r="A45" s="29">
        <v>23</v>
      </c>
      <c r="B45" s="41" t="s">
        <v>89</v>
      </c>
      <c r="C45" s="30">
        <v>5</v>
      </c>
      <c r="D45" s="122" t="s">
        <v>90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12"/>
    </row>
    <row r="46" spans="1:18" ht="30" customHeight="1" thickBot="1" x14ac:dyDescent="0.3">
      <c r="A46" s="29">
        <v>24</v>
      </c>
      <c r="B46" s="41" t="s">
        <v>91</v>
      </c>
      <c r="C46" s="30">
        <v>5</v>
      </c>
      <c r="D46" s="124" t="s">
        <v>92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</row>
    <row r="47" spans="1:18" ht="30" customHeight="1" thickBot="1" x14ac:dyDescent="0.3">
      <c r="A47" s="29">
        <v>25</v>
      </c>
      <c r="B47" s="41" t="s">
        <v>93</v>
      </c>
      <c r="C47" s="30">
        <v>4</v>
      </c>
      <c r="D47" s="152" t="s">
        <v>114</v>
      </c>
      <c r="E47" s="112">
        <v>1</v>
      </c>
      <c r="F47" s="82">
        <v>1</v>
      </c>
      <c r="G47" s="162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2" t="s">
        <v>115</v>
      </c>
      <c r="N47" s="146">
        <v>1</v>
      </c>
      <c r="O47" s="137">
        <v>0</v>
      </c>
      <c r="P47" s="106"/>
    </row>
    <row r="48" spans="1:18" ht="30" customHeight="1" thickBot="1" x14ac:dyDescent="0.3">
      <c r="A48" s="35"/>
      <c r="B48" s="144"/>
      <c r="C48" s="145">
        <f ca="1">SUM(C3:C48)</f>
        <v>190</v>
      </c>
      <c r="D48" s="136"/>
      <c r="E48" s="138">
        <f>SUM(E3:E47)</f>
        <v>26</v>
      </c>
      <c r="F48" s="38">
        <f>SUM(F3:F47)</f>
        <v>29</v>
      </c>
      <c r="G48" s="38">
        <f>SUM(G3:G47)</f>
        <v>26</v>
      </c>
      <c r="H48" s="38">
        <f>SUM(H3:H47)</f>
        <v>38</v>
      </c>
      <c r="I48" s="38">
        <f>SUM(I3:I47)</f>
        <v>36</v>
      </c>
      <c r="J48" s="136"/>
      <c r="K48" s="138">
        <f>SUM(K3:K47)</f>
        <v>31</v>
      </c>
      <c r="L48" s="38">
        <f>SUM(L3:L47)</f>
        <v>32</v>
      </c>
      <c r="M48" s="38">
        <f>SUM(M3:M47)</f>
        <v>32</v>
      </c>
      <c r="N48" s="38">
        <f>SUM(N3:N47)</f>
        <v>34</v>
      </c>
      <c r="O48" s="139">
        <f>SUM(O3:O47)</f>
        <v>36</v>
      </c>
      <c r="P48" s="127"/>
      <c r="Q48" s="37"/>
    </row>
    <row r="49" spans="1:15" x14ac:dyDescent="0.25">
      <c r="E49" s="5"/>
      <c r="F49" s="5"/>
      <c r="G49" s="5"/>
      <c r="H49" s="5"/>
      <c r="I49" s="5"/>
      <c r="M49" s="39"/>
      <c r="N49" s="39"/>
      <c r="O49" s="39"/>
    </row>
    <row r="50" spans="1:15" ht="35.25" customHeight="1" x14ac:dyDescent="0.25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</row>
    <row r="51" spans="1:15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5" x14ac:dyDescent="0.25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</row>
    <row r="53" spans="1:15" x14ac:dyDescent="0.25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</row>
    <row r="54" spans="1:15" x14ac:dyDescent="0.25">
      <c r="E54" s="5"/>
      <c r="F54" s="5"/>
      <c r="G54" s="10" t="s">
        <v>97</v>
      </c>
      <c r="H54" s="55" t="s">
        <v>98</v>
      </c>
    </row>
    <row r="55" spans="1:15" ht="29.25" customHeight="1" x14ac:dyDescent="0.25">
      <c r="E55" s="5"/>
      <c r="F55" s="5"/>
      <c r="G55" s="69"/>
      <c r="H55" s="209" t="s">
        <v>99</v>
      </c>
      <c r="I55" s="209"/>
    </row>
    <row r="56" spans="1:15" x14ac:dyDescent="0.25">
      <c r="E56" s="5"/>
      <c r="F56" s="5"/>
    </row>
    <row r="57" spans="1:15" x14ac:dyDescent="0.25">
      <c r="E57" s="5"/>
      <c r="F57" s="5"/>
      <c r="G57" s="5"/>
      <c r="N57" s="5"/>
    </row>
    <row r="58" spans="1:15" x14ac:dyDescent="0.25">
      <c r="E58" s="5"/>
      <c r="F58" s="5"/>
      <c r="G58" s="5"/>
    </row>
    <row r="59" spans="1:15" x14ac:dyDescent="0.25">
      <c r="E59" s="5"/>
      <c r="F59" s="5"/>
      <c r="G59" s="5"/>
    </row>
    <row r="60" spans="1:15" x14ac:dyDescent="0.25">
      <c r="E60" s="5"/>
      <c r="F60" s="5"/>
      <c r="G60" s="5"/>
    </row>
    <row r="61" spans="1:15" x14ac:dyDescent="0.25">
      <c r="E61" s="5"/>
      <c r="F61" s="5"/>
      <c r="G61" s="5"/>
    </row>
    <row r="62" spans="1:15" x14ac:dyDescent="0.25">
      <c r="E62" s="5"/>
      <c r="F62" s="5"/>
      <c r="G62" s="5"/>
    </row>
    <row r="63" spans="1:15" x14ac:dyDescent="0.25">
      <c r="E63" s="5"/>
      <c r="F63" s="5"/>
      <c r="G63" s="5"/>
    </row>
    <row r="64" spans="1:15" x14ac:dyDescent="0.25">
      <c r="E64" s="5"/>
      <c r="F64" s="5"/>
      <c r="G64" s="5"/>
    </row>
    <row r="65" spans="5:7" x14ac:dyDescent="0.25">
      <c r="E65" s="5"/>
      <c r="F65" s="5"/>
      <c r="G65" s="5"/>
    </row>
    <row r="66" spans="5:7" x14ac:dyDescent="0.25">
      <c r="E66" s="5"/>
      <c r="F66" s="5"/>
      <c r="G66" s="5"/>
    </row>
    <row r="67" spans="5:7" x14ac:dyDescent="0.25">
      <c r="E67" s="5"/>
      <c r="F67" s="5"/>
      <c r="G67" s="5"/>
    </row>
    <row r="68" spans="5:7" x14ac:dyDescent="0.25">
      <c r="E68" s="5"/>
      <c r="F68" s="5"/>
      <c r="G68" s="5"/>
    </row>
    <row r="69" spans="5:7" x14ac:dyDescent="0.25">
      <c r="E69" s="5"/>
      <c r="F69" s="5"/>
      <c r="G69" s="5"/>
    </row>
    <row r="70" spans="5:7" x14ac:dyDescent="0.25">
      <c r="E70" s="5"/>
      <c r="F70" s="5"/>
    </row>
    <row r="71" spans="5:7" x14ac:dyDescent="0.25">
      <c r="E71" s="5"/>
      <c r="F71" s="5"/>
    </row>
  </sheetData>
  <mergeCells count="11">
    <mergeCell ref="H55:I55"/>
    <mergeCell ref="E1:I1"/>
    <mergeCell ref="K1:O1"/>
    <mergeCell ref="E12:G13"/>
    <mergeCell ref="E9:H10"/>
    <mergeCell ref="K18:N19"/>
    <mergeCell ref="E16:G17"/>
    <mergeCell ref="E25:G26"/>
    <mergeCell ref="K27:N28"/>
    <mergeCell ref="E31:G32"/>
    <mergeCell ref="K33:N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1"/>
  <sheetViews>
    <sheetView zoomScale="80" zoomScaleNormal="80" workbookViewId="0">
      <pane ySplit="1" topLeftCell="A2" activePane="bottomLeft" state="frozen"/>
      <selection pane="bottomLeft" activeCell="D38" sqref="D38"/>
    </sheetView>
  </sheetViews>
  <sheetFormatPr baseColWidth="10" defaultColWidth="11.42578125" defaultRowHeight="15" x14ac:dyDescent="0.25"/>
  <cols>
    <col min="2" max="2" width="16.5703125" style="8" customWidth="1"/>
    <col min="3" max="3" width="8.5703125" customWidth="1"/>
    <col min="4" max="4" width="107.5703125" customWidth="1"/>
    <col min="5" max="5" width="11.42578125" style="6"/>
    <col min="6" max="6" width="12.42578125" style="6" customWidth="1"/>
    <col min="7" max="7" width="11.42578125" style="6"/>
    <col min="8" max="8" width="13.5703125" style="6" customWidth="1"/>
    <col min="9" max="9" width="11.5703125" style="6" customWidth="1"/>
    <col min="10" max="10" width="5.5703125" style="5" customWidth="1"/>
    <col min="11" max="11" width="11.42578125" style="6"/>
    <col min="12" max="12" width="12.42578125" style="6" customWidth="1"/>
    <col min="13" max="14" width="11.42578125" style="6"/>
    <col min="15" max="15" width="10.42578125" style="6" customWidth="1"/>
    <col min="16" max="16" width="5.42578125" style="5" customWidth="1"/>
  </cols>
  <sheetData>
    <row r="1" spans="1:18" ht="19.5" thickBot="1" x14ac:dyDescent="0.35">
      <c r="A1" s="16" t="s">
        <v>0</v>
      </c>
      <c r="B1" s="17"/>
      <c r="C1" s="18"/>
      <c r="D1" s="121"/>
      <c r="E1" s="206" t="s">
        <v>1</v>
      </c>
      <c r="F1" s="207"/>
      <c r="G1" s="207"/>
      <c r="H1" s="207"/>
      <c r="I1" s="208"/>
      <c r="K1" s="206" t="s">
        <v>2</v>
      </c>
      <c r="L1" s="207"/>
      <c r="M1" s="207"/>
      <c r="N1" s="207"/>
      <c r="O1" s="208"/>
    </row>
    <row r="2" spans="1:18" ht="16.5" thickBot="1" x14ac:dyDescent="0.3">
      <c r="A2" s="56" t="s">
        <v>4</v>
      </c>
      <c r="B2" s="14" t="s">
        <v>5</v>
      </c>
      <c r="C2" s="15" t="s">
        <v>6</v>
      </c>
      <c r="D2" s="114"/>
      <c r="E2" s="2" t="s">
        <v>7</v>
      </c>
      <c r="F2" s="3" t="s">
        <v>8</v>
      </c>
      <c r="G2" s="3" t="s">
        <v>9</v>
      </c>
      <c r="H2" s="3" t="s">
        <v>10</v>
      </c>
      <c r="I2" s="4" t="s">
        <v>11</v>
      </c>
      <c r="K2" s="2" t="s">
        <v>7</v>
      </c>
      <c r="L2" s="3" t="s">
        <v>8</v>
      </c>
      <c r="M2" s="3" t="s">
        <v>9</v>
      </c>
      <c r="N2" s="3" t="s">
        <v>10</v>
      </c>
      <c r="O2" s="4" t="s">
        <v>11</v>
      </c>
    </row>
    <row r="3" spans="1:18" ht="57" customHeight="1" thickBot="1" x14ac:dyDescent="0.3">
      <c r="A3" s="29">
        <v>33</v>
      </c>
      <c r="B3" s="41" t="s">
        <v>12</v>
      </c>
      <c r="C3" s="40">
        <v>2</v>
      </c>
      <c r="D3" s="86" t="s">
        <v>13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28"/>
      <c r="R3" s="28"/>
    </row>
    <row r="4" spans="1:18" ht="30" customHeight="1" thickBot="1" x14ac:dyDescent="0.3">
      <c r="A4" s="29">
        <v>34</v>
      </c>
      <c r="B4" s="41" t="s">
        <v>14</v>
      </c>
      <c r="C4" s="30">
        <v>5</v>
      </c>
      <c r="D4" s="122" t="s">
        <v>15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</row>
    <row r="5" spans="1:18" ht="54.6" customHeight="1" thickBot="1" x14ac:dyDescent="0.3">
      <c r="A5" s="29">
        <v>35</v>
      </c>
      <c r="B5" s="41" t="s">
        <v>16</v>
      </c>
      <c r="C5" s="40">
        <v>5</v>
      </c>
      <c r="D5" s="148" t="s">
        <v>17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</row>
    <row r="6" spans="1:18" ht="90" customHeight="1" thickBot="1" x14ac:dyDescent="0.3">
      <c r="A6" s="29">
        <v>36</v>
      </c>
      <c r="B6" s="41" t="s">
        <v>18</v>
      </c>
      <c r="C6" s="30">
        <v>5</v>
      </c>
      <c r="D6" s="88" t="s">
        <v>19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</row>
    <row r="7" spans="1:18" ht="30" customHeight="1" thickBot="1" x14ac:dyDescent="0.3">
      <c r="A7" s="29">
        <v>37</v>
      </c>
      <c r="B7" s="41" t="s">
        <v>20</v>
      </c>
      <c r="C7" s="30">
        <v>5</v>
      </c>
      <c r="D7" s="88" t="s">
        <v>21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</row>
    <row r="8" spans="1:18" ht="30" customHeight="1" thickBot="1" x14ac:dyDescent="0.3">
      <c r="A8" s="29">
        <v>38</v>
      </c>
      <c r="B8" s="41" t="s">
        <v>22</v>
      </c>
      <c r="C8" s="30">
        <v>5</v>
      </c>
      <c r="D8" s="88" t="s">
        <v>23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</row>
    <row r="9" spans="1:18" ht="30" customHeight="1" thickBot="1" x14ac:dyDescent="0.3">
      <c r="A9" s="29">
        <v>39</v>
      </c>
      <c r="B9" s="41" t="s">
        <v>24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</row>
    <row r="10" spans="1:18" ht="62.1" customHeight="1" thickBot="1" x14ac:dyDescent="0.3">
      <c r="A10" s="29">
        <v>40</v>
      </c>
      <c r="B10" s="41" t="s">
        <v>25</v>
      </c>
      <c r="C10" s="40">
        <v>5</v>
      </c>
      <c r="D10" s="150" t="s">
        <v>26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</row>
    <row r="11" spans="1:18" ht="16.5" customHeight="1" thickBot="1" x14ac:dyDescent="0.3">
      <c r="A11" s="29">
        <v>41</v>
      </c>
      <c r="B11" s="41" t="s">
        <v>27</v>
      </c>
      <c r="C11" s="40">
        <v>0</v>
      </c>
      <c r="D11" s="142" t="s">
        <v>28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</row>
    <row r="12" spans="1:18" ht="30" customHeight="1" thickBot="1" x14ac:dyDescent="0.3">
      <c r="A12" s="29">
        <v>42</v>
      </c>
      <c r="B12" s="41" t="s">
        <v>29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</row>
    <row r="13" spans="1:18" ht="30" customHeight="1" x14ac:dyDescent="0.25">
      <c r="A13" s="29">
        <v>43</v>
      </c>
      <c r="B13" s="41" t="s">
        <v>30</v>
      </c>
      <c r="C13" s="30">
        <v>5</v>
      </c>
      <c r="D13" s="151" t="s">
        <v>31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</row>
    <row r="14" spans="1:18" ht="30" customHeight="1" x14ac:dyDescent="0.25">
      <c r="A14" s="29">
        <v>44</v>
      </c>
      <c r="B14" s="41" t="s">
        <v>32</v>
      </c>
      <c r="C14" s="30">
        <v>5</v>
      </c>
      <c r="D14" s="86" t="s">
        <v>33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216" t="s">
        <v>137</v>
      </c>
      <c r="L14" s="217"/>
      <c r="M14" s="217"/>
      <c r="N14" s="217"/>
      <c r="O14" s="218"/>
      <c r="P14" s="32"/>
    </row>
    <row r="15" spans="1:18" ht="30" customHeight="1" x14ac:dyDescent="0.25">
      <c r="A15" s="29">
        <v>45</v>
      </c>
      <c r="B15" s="41" t="s">
        <v>34</v>
      </c>
      <c r="C15" s="30">
        <v>5</v>
      </c>
      <c r="D15" s="124" t="s">
        <v>35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216"/>
      <c r="L15" s="217"/>
      <c r="M15" s="217"/>
      <c r="N15" s="217"/>
      <c r="O15" s="218"/>
      <c r="P15" s="32"/>
    </row>
    <row r="16" spans="1:18" ht="30" customHeight="1" x14ac:dyDescent="0.25">
      <c r="A16" s="29">
        <v>46</v>
      </c>
      <c r="B16" s="41" t="s">
        <v>36</v>
      </c>
      <c r="C16" s="30">
        <v>5</v>
      </c>
      <c r="D16" s="86" t="s">
        <v>37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</row>
    <row r="17" spans="1:18" ht="30" customHeight="1" thickBot="1" x14ac:dyDescent="0.3">
      <c r="A17" s="29">
        <v>47</v>
      </c>
      <c r="B17" s="41" t="s">
        <v>38</v>
      </c>
      <c r="C17" s="30">
        <v>5</v>
      </c>
      <c r="D17" s="86" t="s">
        <v>39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</row>
    <row r="18" spans="1:18" ht="47.1" customHeight="1" thickBot="1" x14ac:dyDescent="0.3">
      <c r="A18" s="29">
        <v>48</v>
      </c>
      <c r="B18" s="41" t="s">
        <v>40</v>
      </c>
      <c r="C18" s="30">
        <v>4</v>
      </c>
      <c r="D18" s="154" t="s">
        <v>41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t="s">
        <v>42</v>
      </c>
    </row>
    <row r="19" spans="1:18" ht="30" customHeight="1" thickBot="1" x14ac:dyDescent="0.3">
      <c r="A19" s="29">
        <v>49</v>
      </c>
      <c r="B19" s="41" t="s">
        <v>43</v>
      </c>
      <c r="C19" s="30">
        <v>5</v>
      </c>
      <c r="D19" s="86" t="s">
        <v>44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</row>
    <row r="20" spans="1:18" ht="30" customHeight="1" thickBot="1" x14ac:dyDescent="0.3">
      <c r="A20" s="29">
        <v>50</v>
      </c>
      <c r="B20" s="41" t="s">
        <v>45</v>
      </c>
      <c r="C20" s="30">
        <v>5</v>
      </c>
      <c r="D20" s="124" t="s">
        <v>100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</row>
    <row r="21" spans="1:18" ht="30" customHeight="1" thickBot="1" x14ac:dyDescent="0.3">
      <c r="A21" s="29">
        <v>51</v>
      </c>
      <c r="B21" s="41" t="s">
        <v>47</v>
      </c>
      <c r="C21" s="30">
        <v>3</v>
      </c>
      <c r="D21" s="87" t="s">
        <v>48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</row>
    <row r="22" spans="1:18" ht="18" customHeight="1" thickBot="1" x14ac:dyDescent="0.3">
      <c r="A22" s="29">
        <v>52</v>
      </c>
      <c r="B22" s="41" t="s">
        <v>49</v>
      </c>
      <c r="C22" s="36">
        <v>0</v>
      </c>
      <c r="D22" s="143" t="s">
        <v>50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</row>
    <row r="23" spans="1:18" ht="30" customHeight="1" thickBot="1" x14ac:dyDescent="0.3">
      <c r="A23" s="29">
        <v>1</v>
      </c>
      <c r="B23" s="41" t="s">
        <v>51</v>
      </c>
      <c r="C23" s="30">
        <v>3</v>
      </c>
      <c r="D23" s="86" t="s">
        <v>52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</row>
    <row r="24" spans="1:18" ht="30" customHeight="1" thickBot="1" x14ac:dyDescent="0.3">
      <c r="A24" s="29">
        <v>2</v>
      </c>
      <c r="B24" s="41" t="s">
        <v>53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</row>
    <row r="25" spans="1:18" ht="50.45" customHeight="1" thickBot="1" x14ac:dyDescent="0.3">
      <c r="A25" s="29">
        <v>3</v>
      </c>
      <c r="B25" s="41" t="s">
        <v>54</v>
      </c>
      <c r="C25" s="36">
        <v>5</v>
      </c>
      <c r="D25" s="88" t="s">
        <v>101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</row>
    <row r="26" spans="1:18" ht="30" customHeight="1" thickBot="1" x14ac:dyDescent="0.3">
      <c r="A26" s="29">
        <v>4</v>
      </c>
      <c r="B26" s="41" t="s">
        <v>56</v>
      </c>
      <c r="C26" s="30">
        <v>5</v>
      </c>
      <c r="D26" s="88" t="s">
        <v>103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</row>
    <row r="27" spans="1:18" ht="30" customHeight="1" thickBot="1" x14ac:dyDescent="0.3">
      <c r="A27" s="29">
        <v>5</v>
      </c>
      <c r="B27" s="41" t="s">
        <v>58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</row>
    <row r="28" spans="1:18" ht="30" customHeight="1" thickBot="1" x14ac:dyDescent="0.3">
      <c r="A28" s="29">
        <v>6</v>
      </c>
      <c r="B28" s="41" t="s">
        <v>59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216" t="s">
        <v>133</v>
      </c>
      <c r="L28" s="217"/>
      <c r="M28" s="217"/>
      <c r="N28" s="217"/>
      <c r="O28" s="218"/>
      <c r="P28" s="32"/>
    </row>
    <row r="29" spans="1:18" ht="30" customHeight="1" thickBot="1" x14ac:dyDescent="0.3">
      <c r="A29" s="35">
        <v>7</v>
      </c>
      <c r="B29" s="41" t="s">
        <v>60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216"/>
      <c r="L29" s="217"/>
      <c r="M29" s="217"/>
      <c r="N29" s="217"/>
      <c r="O29" s="218"/>
      <c r="P29" s="106"/>
      <c r="Q29" s="61"/>
      <c r="R29" s="61"/>
    </row>
    <row r="30" spans="1:18" ht="30" customHeight="1" thickBot="1" x14ac:dyDescent="0.3">
      <c r="A30" s="29">
        <v>8</v>
      </c>
      <c r="B30" s="41" t="s">
        <v>61</v>
      </c>
      <c r="C30" s="36">
        <v>0</v>
      </c>
      <c r="D30" s="141" t="s">
        <v>62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</row>
    <row r="31" spans="1:18" ht="30" customHeight="1" thickBot="1" x14ac:dyDescent="0.3">
      <c r="A31" s="29">
        <v>9</v>
      </c>
      <c r="B31" s="41" t="s">
        <v>63</v>
      </c>
      <c r="C31" s="36">
        <v>5</v>
      </c>
      <c r="D31" s="89"/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108">
        <v>1</v>
      </c>
      <c r="L31" s="106">
        <v>1</v>
      </c>
      <c r="M31" s="106">
        <v>1</v>
      </c>
      <c r="N31" s="106">
        <v>1</v>
      </c>
      <c r="O31" s="107">
        <v>1</v>
      </c>
      <c r="P31" s="32"/>
    </row>
    <row r="32" spans="1:18" ht="30" customHeight="1" thickBot="1" x14ac:dyDescent="0.3">
      <c r="A32" s="35">
        <v>10</v>
      </c>
      <c r="B32" s="41" t="s">
        <v>65</v>
      </c>
      <c r="C32" s="30">
        <v>5</v>
      </c>
      <c r="D32" s="90" t="s">
        <v>107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</row>
    <row r="33" spans="1:18" ht="30" customHeight="1" thickBot="1" x14ac:dyDescent="0.3">
      <c r="A33" s="29">
        <v>11</v>
      </c>
      <c r="B33" s="41" t="s">
        <v>67</v>
      </c>
      <c r="C33" s="36">
        <v>5</v>
      </c>
      <c r="D33" s="90" t="s">
        <v>108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108">
        <v>1</v>
      </c>
      <c r="L33" s="106">
        <v>1</v>
      </c>
      <c r="M33" s="104">
        <v>1</v>
      </c>
      <c r="N33" s="106">
        <v>1</v>
      </c>
      <c r="O33" s="105">
        <v>1</v>
      </c>
      <c r="P33" s="32"/>
      <c r="Q33" s="32"/>
      <c r="R33" s="28"/>
    </row>
    <row r="34" spans="1:18" ht="30" customHeight="1" thickBot="1" x14ac:dyDescent="0.3">
      <c r="A34" s="29">
        <v>12</v>
      </c>
      <c r="B34" s="41" t="s">
        <v>69</v>
      </c>
      <c r="C34" s="30">
        <v>5</v>
      </c>
      <c r="D34" s="90" t="s">
        <v>109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08">
        <v>1</v>
      </c>
      <c r="L34" s="106">
        <v>1</v>
      </c>
      <c r="M34" s="106">
        <v>1</v>
      </c>
      <c r="N34" s="106">
        <v>1</v>
      </c>
      <c r="O34" s="107">
        <v>1</v>
      </c>
      <c r="P34" s="32"/>
    </row>
    <row r="35" spans="1:18" ht="17.850000000000001" customHeight="1" thickBot="1" x14ac:dyDescent="0.3">
      <c r="A35" s="35">
        <v>13</v>
      </c>
      <c r="B35" s="41" t="s">
        <v>71</v>
      </c>
      <c r="C35" s="30">
        <v>0</v>
      </c>
      <c r="D35" s="141" t="s">
        <v>72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28"/>
    </row>
    <row r="36" spans="1:18" ht="30" customHeight="1" thickBot="1" x14ac:dyDescent="0.3">
      <c r="A36" s="29">
        <v>14</v>
      </c>
      <c r="B36" s="41" t="s">
        <v>73</v>
      </c>
      <c r="C36" s="30">
        <v>4</v>
      </c>
      <c r="D36" s="125" t="s">
        <v>110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</row>
    <row r="37" spans="1:18" ht="30" customHeight="1" thickBot="1" x14ac:dyDescent="0.3">
      <c r="A37" s="29">
        <v>15</v>
      </c>
      <c r="B37" s="41" t="s">
        <v>75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</row>
    <row r="38" spans="1:18" ht="30" customHeight="1" thickBot="1" x14ac:dyDescent="0.3">
      <c r="A38" s="29">
        <v>16</v>
      </c>
      <c r="B38" s="41" t="s">
        <v>76</v>
      </c>
      <c r="C38" s="30">
        <v>5</v>
      </c>
      <c r="D38" s="125" t="s">
        <v>77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</row>
    <row r="39" spans="1:18" ht="30" customHeight="1" thickBot="1" x14ac:dyDescent="0.3">
      <c r="A39" s="29">
        <v>17</v>
      </c>
      <c r="B39" s="41" t="s">
        <v>78</v>
      </c>
      <c r="C39" s="30">
        <v>5</v>
      </c>
      <c r="D39" s="125" t="s">
        <v>79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</row>
    <row r="40" spans="1:18" ht="30" customHeight="1" thickBot="1" x14ac:dyDescent="0.3">
      <c r="A40" s="29">
        <v>18</v>
      </c>
      <c r="B40" s="41" t="s">
        <v>80</v>
      </c>
      <c r="C40" s="30">
        <v>4</v>
      </c>
      <c r="D40" s="126" t="s">
        <v>81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134</v>
      </c>
      <c r="M40" s="130">
        <v>0</v>
      </c>
      <c r="N40" s="134">
        <v>1</v>
      </c>
      <c r="O40" s="107">
        <v>1</v>
      </c>
      <c r="P40" s="32"/>
    </row>
    <row r="41" spans="1:18" ht="30" customHeight="1" thickBot="1" x14ac:dyDescent="0.3">
      <c r="A41" s="70">
        <v>19</v>
      </c>
      <c r="B41" s="41" t="s">
        <v>82</v>
      </c>
      <c r="C41" s="30">
        <v>3</v>
      </c>
      <c r="D41" s="86" t="s">
        <v>83</v>
      </c>
      <c r="E41" s="62">
        <v>1</v>
      </c>
      <c r="F41" s="134">
        <v>1</v>
      </c>
      <c r="G41" s="106" t="s">
        <v>135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</row>
    <row r="42" spans="1:18" ht="30" customHeight="1" thickBot="1" x14ac:dyDescent="0.3">
      <c r="A42" s="43">
        <v>20</v>
      </c>
      <c r="B42" s="41" t="s">
        <v>84</v>
      </c>
      <c r="C42" s="30">
        <v>4</v>
      </c>
      <c r="D42" s="117" t="s">
        <v>85</v>
      </c>
      <c r="E42" s="108" t="s">
        <v>136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</row>
    <row r="43" spans="1:18" ht="30" customHeight="1" thickBot="1" x14ac:dyDescent="0.3">
      <c r="A43" s="36">
        <v>21</v>
      </c>
      <c r="B43" s="41" t="s">
        <v>86</v>
      </c>
      <c r="C43" s="36">
        <v>4</v>
      </c>
      <c r="D43" s="86" t="s">
        <v>87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12"/>
    </row>
    <row r="44" spans="1:18" ht="30" customHeight="1" thickBot="1" x14ac:dyDescent="0.3">
      <c r="A44" s="29">
        <v>22</v>
      </c>
      <c r="B44" s="41" t="s">
        <v>88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12"/>
    </row>
    <row r="45" spans="1:18" ht="30" customHeight="1" thickBot="1" x14ac:dyDescent="0.3">
      <c r="A45" s="29">
        <v>23</v>
      </c>
      <c r="B45" s="41" t="s">
        <v>89</v>
      </c>
      <c r="C45" s="30">
        <v>5</v>
      </c>
      <c r="D45" s="122" t="s">
        <v>90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12"/>
    </row>
    <row r="46" spans="1:18" ht="30" customHeight="1" thickBot="1" x14ac:dyDescent="0.3">
      <c r="A46" s="29">
        <v>24</v>
      </c>
      <c r="B46" s="41" t="s">
        <v>91</v>
      </c>
      <c r="C46" s="30">
        <v>5</v>
      </c>
      <c r="D46" s="124" t="s">
        <v>92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</row>
    <row r="47" spans="1:18" ht="30" customHeight="1" thickBot="1" x14ac:dyDescent="0.3">
      <c r="A47" s="29">
        <v>25</v>
      </c>
      <c r="B47" s="41" t="s">
        <v>93</v>
      </c>
      <c r="C47" s="30">
        <v>4</v>
      </c>
      <c r="D47" s="152" t="s">
        <v>114</v>
      </c>
      <c r="E47" s="112">
        <v>1</v>
      </c>
      <c r="F47" s="82">
        <v>1</v>
      </c>
      <c r="G47" s="162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2" t="s">
        <v>115</v>
      </c>
      <c r="N47" s="146">
        <v>1</v>
      </c>
      <c r="O47" s="137">
        <v>0</v>
      </c>
      <c r="P47" s="106"/>
    </row>
    <row r="48" spans="1:18" ht="30" customHeight="1" thickBot="1" x14ac:dyDescent="0.3">
      <c r="A48" s="35"/>
      <c r="B48" s="144"/>
      <c r="C48" s="145">
        <f ca="1">SUM(C3:C48)</f>
        <v>190</v>
      </c>
      <c r="D48" s="136"/>
      <c r="E48" s="138">
        <f>SUM(E3:E47)</f>
        <v>36</v>
      </c>
      <c r="F48" s="38">
        <f>SUM(F3:F47)</f>
        <v>39</v>
      </c>
      <c r="G48" s="38">
        <f>SUM(G3:G47)</f>
        <v>36</v>
      </c>
      <c r="H48" s="38">
        <f>SUM(H3:H47)</f>
        <v>40</v>
      </c>
      <c r="I48" s="38">
        <f>SUM(I3:I47)</f>
        <v>36</v>
      </c>
      <c r="J48" s="136"/>
      <c r="K48" s="138">
        <f>SUM(K3:K47)</f>
        <v>33</v>
      </c>
      <c r="L48" s="38">
        <f>SUM(L3:L47)</f>
        <v>34</v>
      </c>
      <c r="M48" s="38">
        <f>SUM(M3:M47)</f>
        <v>33</v>
      </c>
      <c r="N48" s="38">
        <f>SUM(N3:N47)</f>
        <v>36</v>
      </c>
      <c r="O48" s="139">
        <f>SUM(O3:O47)</f>
        <v>32</v>
      </c>
      <c r="P48" s="127"/>
      <c r="Q48" s="37"/>
    </row>
    <row r="49" spans="1:15" x14ac:dyDescent="0.25">
      <c r="E49" s="5"/>
      <c r="F49" s="5"/>
      <c r="G49" s="5"/>
      <c r="H49" s="5"/>
      <c r="I49" s="5"/>
      <c r="M49" s="39"/>
      <c r="N49" s="39"/>
      <c r="O49" s="39"/>
    </row>
    <row r="50" spans="1:15" ht="35.25" customHeight="1" x14ac:dyDescent="0.25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</row>
    <row r="51" spans="1:15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5" x14ac:dyDescent="0.25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</row>
    <row r="53" spans="1:15" x14ac:dyDescent="0.25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</row>
    <row r="54" spans="1:15" x14ac:dyDescent="0.25">
      <c r="E54" s="5"/>
      <c r="F54" s="5"/>
      <c r="G54" s="10" t="s">
        <v>97</v>
      </c>
      <c r="H54" s="55" t="s">
        <v>98</v>
      </c>
    </row>
    <row r="55" spans="1:15" ht="29.25" customHeight="1" x14ac:dyDescent="0.25">
      <c r="E55" s="5"/>
      <c r="F55" s="5"/>
      <c r="G55" s="69"/>
      <c r="H55" s="209" t="s">
        <v>99</v>
      </c>
      <c r="I55" s="209"/>
    </row>
    <row r="56" spans="1:15" x14ac:dyDescent="0.25">
      <c r="E56" s="5"/>
      <c r="F56" s="5"/>
    </row>
    <row r="57" spans="1:15" x14ac:dyDescent="0.25">
      <c r="E57" s="5"/>
      <c r="F57" s="5"/>
      <c r="G57" s="5"/>
      <c r="N57" s="5"/>
    </row>
    <row r="58" spans="1:15" x14ac:dyDescent="0.25">
      <c r="E58" s="5"/>
      <c r="F58" s="5"/>
      <c r="G58" s="5"/>
    </row>
    <row r="59" spans="1:15" x14ac:dyDescent="0.25">
      <c r="E59" s="5"/>
      <c r="F59" s="5"/>
      <c r="G59" s="5"/>
    </row>
    <row r="60" spans="1:15" x14ac:dyDescent="0.25">
      <c r="E60" s="5"/>
      <c r="F60" s="5"/>
      <c r="G60" s="5"/>
    </row>
    <row r="61" spans="1:15" x14ac:dyDescent="0.25">
      <c r="E61" s="5"/>
      <c r="F61" s="5"/>
      <c r="G61" s="5"/>
    </row>
    <row r="62" spans="1:15" x14ac:dyDescent="0.25">
      <c r="E62" s="5"/>
      <c r="F62" s="5"/>
      <c r="G62" s="5"/>
    </row>
    <row r="63" spans="1:15" x14ac:dyDescent="0.25">
      <c r="E63" s="5"/>
      <c r="F63" s="5"/>
      <c r="G63" s="5"/>
    </row>
    <row r="64" spans="1:15" x14ac:dyDescent="0.25">
      <c r="E64" s="5"/>
      <c r="F64" s="5"/>
      <c r="G64" s="5"/>
    </row>
    <row r="65" spans="5:7" x14ac:dyDescent="0.25">
      <c r="E65" s="5"/>
      <c r="F65" s="5"/>
      <c r="G65" s="5"/>
    </row>
    <row r="66" spans="5:7" x14ac:dyDescent="0.25">
      <c r="E66" s="5"/>
      <c r="F66" s="5"/>
      <c r="G66" s="5"/>
    </row>
    <row r="67" spans="5:7" x14ac:dyDescent="0.25">
      <c r="E67" s="5"/>
      <c r="F67" s="5"/>
      <c r="G67" s="5"/>
    </row>
    <row r="68" spans="5:7" x14ac:dyDescent="0.25">
      <c r="E68" s="5"/>
      <c r="F68" s="5"/>
      <c r="G68" s="5"/>
    </row>
    <row r="69" spans="5:7" x14ac:dyDescent="0.25">
      <c r="E69" s="5"/>
      <c r="F69" s="5"/>
      <c r="G69" s="5"/>
    </row>
    <row r="70" spans="5:7" x14ac:dyDescent="0.25">
      <c r="E70" s="5"/>
      <c r="F70" s="5"/>
    </row>
    <row r="71" spans="5:7" x14ac:dyDescent="0.25">
      <c r="E71" s="5"/>
      <c r="F71" s="5"/>
    </row>
  </sheetData>
  <mergeCells count="5">
    <mergeCell ref="E1:I1"/>
    <mergeCell ref="K1:O1"/>
    <mergeCell ref="H55:I55"/>
    <mergeCell ref="K14:O15"/>
    <mergeCell ref="K28:O2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71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R41" sqref="R41"/>
    </sheetView>
  </sheetViews>
  <sheetFormatPr baseColWidth="10" defaultColWidth="11.42578125" defaultRowHeight="15" x14ac:dyDescent="0.25"/>
  <cols>
    <col min="2" max="2" width="16.5703125" style="8" customWidth="1"/>
    <col min="3" max="3" width="8.5703125" customWidth="1"/>
    <col min="4" max="4" width="81.140625" customWidth="1"/>
    <col min="5" max="5" width="11.42578125" style="6"/>
    <col min="6" max="6" width="12.42578125" style="6" customWidth="1"/>
    <col min="7" max="7" width="11.42578125" style="6"/>
    <col min="8" max="8" width="13.5703125" style="6" customWidth="1"/>
    <col min="9" max="9" width="11.5703125" style="6" customWidth="1"/>
    <col min="10" max="10" width="5.5703125" style="5" customWidth="1"/>
    <col min="11" max="11" width="11.42578125" style="6"/>
    <col min="12" max="12" width="12.42578125" style="6" customWidth="1"/>
    <col min="13" max="14" width="11.42578125" style="6"/>
    <col min="15" max="15" width="10.42578125" style="6" customWidth="1"/>
    <col min="16" max="16" width="5.42578125" style="5" customWidth="1"/>
    <col min="17" max="19" width="11.42578125" style="6"/>
    <col min="20" max="20" width="13.140625" style="6" customWidth="1"/>
    <col min="21" max="21" width="11.42578125" style="6"/>
  </cols>
  <sheetData>
    <row r="1" spans="1:23" ht="19.5" thickBot="1" x14ac:dyDescent="0.35">
      <c r="A1" s="16" t="s">
        <v>0</v>
      </c>
      <c r="B1" s="17"/>
      <c r="C1" s="18"/>
      <c r="D1" s="121"/>
      <c r="E1" s="206" t="s">
        <v>1</v>
      </c>
      <c r="F1" s="207"/>
      <c r="G1" s="207"/>
      <c r="H1" s="207"/>
      <c r="I1" s="208"/>
      <c r="K1" s="206" t="s">
        <v>2</v>
      </c>
      <c r="L1" s="207"/>
      <c r="M1" s="207"/>
      <c r="N1" s="207"/>
      <c r="O1" s="208"/>
      <c r="Q1" s="206" t="s">
        <v>3</v>
      </c>
      <c r="R1" s="207"/>
      <c r="S1" s="207"/>
      <c r="T1" s="207"/>
      <c r="U1" s="208"/>
    </row>
    <row r="2" spans="1:23" ht="16.5" thickBot="1" x14ac:dyDescent="0.3">
      <c r="A2" s="56" t="s">
        <v>4</v>
      </c>
      <c r="B2" s="14" t="s">
        <v>5</v>
      </c>
      <c r="C2" s="15" t="s">
        <v>6</v>
      </c>
      <c r="D2" s="114"/>
      <c r="E2" s="2" t="s">
        <v>7</v>
      </c>
      <c r="F2" s="3" t="s">
        <v>8</v>
      </c>
      <c r="G2" s="3" t="s">
        <v>9</v>
      </c>
      <c r="H2" s="3" t="s">
        <v>10</v>
      </c>
      <c r="I2" s="4" t="s">
        <v>11</v>
      </c>
      <c r="K2" s="2" t="s">
        <v>7</v>
      </c>
      <c r="L2" s="3" t="s">
        <v>8</v>
      </c>
      <c r="M2" s="3" t="s">
        <v>9</v>
      </c>
      <c r="N2" s="3" t="s">
        <v>10</v>
      </c>
      <c r="O2" s="4" t="s">
        <v>11</v>
      </c>
      <c r="Q2" s="2" t="s">
        <v>7</v>
      </c>
      <c r="R2" s="3" t="s">
        <v>8</v>
      </c>
      <c r="S2" s="3" t="s">
        <v>9</v>
      </c>
      <c r="T2" s="3" t="s">
        <v>10</v>
      </c>
      <c r="U2" s="4" t="s">
        <v>11</v>
      </c>
    </row>
    <row r="3" spans="1:23" ht="57" customHeight="1" thickBot="1" x14ac:dyDescent="0.3">
      <c r="A3" s="29">
        <v>33</v>
      </c>
      <c r="B3" s="41" t="s">
        <v>12</v>
      </c>
      <c r="C3" s="40">
        <v>2</v>
      </c>
      <c r="D3" s="86" t="s">
        <v>13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128">
        <v>0</v>
      </c>
      <c r="R3" s="129">
        <v>0</v>
      </c>
      <c r="S3" s="129">
        <v>0</v>
      </c>
      <c r="T3" s="146">
        <v>1</v>
      </c>
      <c r="U3" s="147">
        <v>1</v>
      </c>
      <c r="V3" s="28"/>
      <c r="W3" s="28"/>
    </row>
    <row r="4" spans="1:23" ht="30" customHeight="1" thickBot="1" x14ac:dyDescent="0.3">
      <c r="A4" s="29">
        <v>34</v>
      </c>
      <c r="B4" s="41" t="s">
        <v>14</v>
      </c>
      <c r="C4" s="30">
        <v>5</v>
      </c>
      <c r="D4" s="122" t="s">
        <v>15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  <c r="Q4" s="66">
        <v>1</v>
      </c>
      <c r="R4" s="104">
        <v>1</v>
      </c>
      <c r="S4" s="104">
        <v>1</v>
      </c>
      <c r="T4" s="104">
        <v>1</v>
      </c>
      <c r="U4" s="105">
        <v>1</v>
      </c>
    </row>
    <row r="5" spans="1:23" ht="54.6" customHeight="1" thickBot="1" x14ac:dyDescent="0.3">
      <c r="A5" s="29">
        <v>35</v>
      </c>
      <c r="B5" s="41" t="s">
        <v>16</v>
      </c>
      <c r="C5" s="40">
        <v>5</v>
      </c>
      <c r="D5" s="148" t="s">
        <v>17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  <c r="Q5" s="66">
        <v>1</v>
      </c>
      <c r="R5" s="104">
        <v>1</v>
      </c>
      <c r="S5" s="104">
        <v>1</v>
      </c>
      <c r="T5" s="104">
        <v>1</v>
      </c>
      <c r="U5" s="105">
        <v>1</v>
      </c>
    </row>
    <row r="6" spans="1:23" ht="123" customHeight="1" thickBot="1" x14ac:dyDescent="0.3">
      <c r="A6" s="29">
        <v>36</v>
      </c>
      <c r="B6" s="41" t="s">
        <v>18</v>
      </c>
      <c r="C6" s="30">
        <v>5</v>
      </c>
      <c r="D6" s="88" t="s">
        <v>19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  <c r="Q6" s="66">
        <v>1</v>
      </c>
      <c r="R6" s="104">
        <v>1</v>
      </c>
      <c r="S6" s="104">
        <v>1</v>
      </c>
      <c r="T6" s="104">
        <v>1</v>
      </c>
      <c r="U6" s="105">
        <v>1</v>
      </c>
    </row>
    <row r="7" spans="1:23" ht="30" customHeight="1" thickBot="1" x14ac:dyDescent="0.3">
      <c r="A7" s="29">
        <v>37</v>
      </c>
      <c r="B7" s="41" t="s">
        <v>20</v>
      </c>
      <c r="C7" s="30">
        <v>5</v>
      </c>
      <c r="D7" s="88" t="s">
        <v>21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  <c r="Q7" s="66">
        <v>1</v>
      </c>
      <c r="R7" s="104">
        <v>1</v>
      </c>
      <c r="S7" s="104">
        <v>1</v>
      </c>
      <c r="T7" s="104">
        <v>1</v>
      </c>
      <c r="U7" s="105">
        <v>1</v>
      </c>
    </row>
    <row r="8" spans="1:23" ht="30" customHeight="1" thickBot="1" x14ac:dyDescent="0.3">
      <c r="A8" s="29">
        <v>38</v>
      </c>
      <c r="B8" s="41" t="s">
        <v>22</v>
      </c>
      <c r="C8" s="30">
        <v>5</v>
      </c>
      <c r="D8" s="88" t="s">
        <v>23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  <c r="Q8" s="108">
        <v>1</v>
      </c>
      <c r="R8" s="106">
        <v>1</v>
      </c>
      <c r="S8" s="132">
        <v>1</v>
      </c>
      <c r="T8" s="106">
        <v>1</v>
      </c>
      <c r="U8" s="107">
        <v>1</v>
      </c>
    </row>
    <row r="9" spans="1:23" ht="30" customHeight="1" thickBot="1" x14ac:dyDescent="0.3">
      <c r="A9" s="29">
        <v>39</v>
      </c>
      <c r="B9" s="41" t="s">
        <v>24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  <c r="Q9" s="108">
        <v>1</v>
      </c>
      <c r="R9" s="106">
        <v>1</v>
      </c>
      <c r="S9" s="106">
        <v>1</v>
      </c>
      <c r="T9" s="106">
        <v>1</v>
      </c>
      <c r="U9" s="107">
        <v>1</v>
      </c>
    </row>
    <row r="10" spans="1:23" ht="89.1" customHeight="1" thickBot="1" x14ac:dyDescent="0.3">
      <c r="A10" s="29">
        <v>40</v>
      </c>
      <c r="B10" s="41" t="s">
        <v>25</v>
      </c>
      <c r="C10" s="40">
        <v>5</v>
      </c>
      <c r="D10" s="150" t="s">
        <v>26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  <c r="Q10" s="108">
        <v>1</v>
      </c>
      <c r="R10" s="106">
        <v>1</v>
      </c>
      <c r="S10" s="106">
        <v>1</v>
      </c>
      <c r="T10" s="106">
        <v>1</v>
      </c>
      <c r="U10" s="107">
        <v>1</v>
      </c>
    </row>
    <row r="11" spans="1:23" ht="16.5" customHeight="1" thickBot="1" x14ac:dyDescent="0.3">
      <c r="A11" s="29">
        <v>41</v>
      </c>
      <c r="B11" s="41" t="s">
        <v>27</v>
      </c>
      <c r="C11" s="40">
        <v>0</v>
      </c>
      <c r="D11" s="142" t="s">
        <v>28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  <c r="Q11" s="51">
        <v>0</v>
      </c>
      <c r="R11" s="130">
        <v>0</v>
      </c>
      <c r="S11" s="130">
        <v>0</v>
      </c>
      <c r="T11" s="130">
        <v>0</v>
      </c>
      <c r="U11" s="52">
        <v>0</v>
      </c>
    </row>
    <row r="12" spans="1:23" ht="30" customHeight="1" thickBot="1" x14ac:dyDescent="0.3">
      <c r="A12" s="29">
        <v>42</v>
      </c>
      <c r="B12" s="41" t="s">
        <v>29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  <c r="Q12" s="108">
        <v>1</v>
      </c>
      <c r="R12" s="106">
        <v>1</v>
      </c>
      <c r="S12" s="106">
        <v>1</v>
      </c>
      <c r="T12" s="131">
        <v>1</v>
      </c>
      <c r="U12" s="107">
        <v>1</v>
      </c>
    </row>
    <row r="13" spans="1:23" ht="63.6" customHeight="1" thickBot="1" x14ac:dyDescent="0.3">
      <c r="A13" s="29">
        <v>43</v>
      </c>
      <c r="B13" s="41" t="s">
        <v>30</v>
      </c>
      <c r="C13" s="30">
        <v>5</v>
      </c>
      <c r="D13" s="151" t="s">
        <v>31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  <c r="Q13" s="108">
        <v>1</v>
      </c>
      <c r="R13" s="106">
        <v>1</v>
      </c>
      <c r="S13" s="106">
        <v>1</v>
      </c>
      <c r="T13" s="132">
        <v>1</v>
      </c>
      <c r="U13" s="107">
        <v>1</v>
      </c>
    </row>
    <row r="14" spans="1:23" ht="49.5" customHeight="1" thickBot="1" x14ac:dyDescent="0.3">
      <c r="A14" s="29">
        <v>44</v>
      </c>
      <c r="B14" s="41" t="s">
        <v>32</v>
      </c>
      <c r="C14" s="30">
        <v>5</v>
      </c>
      <c r="D14" s="86" t="s">
        <v>33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  <c r="Q14" s="108">
        <v>1</v>
      </c>
      <c r="R14" s="106">
        <v>1</v>
      </c>
      <c r="S14" s="146">
        <v>1</v>
      </c>
      <c r="T14" s="106" t="s">
        <v>138</v>
      </c>
      <c r="U14" s="147">
        <v>1</v>
      </c>
    </row>
    <row r="15" spans="1:23" ht="41.25" customHeight="1" thickBot="1" x14ac:dyDescent="0.3">
      <c r="A15" s="29">
        <v>45</v>
      </c>
      <c r="B15" s="41" t="s">
        <v>34</v>
      </c>
      <c r="C15" s="30">
        <v>5</v>
      </c>
      <c r="D15" s="124" t="s">
        <v>35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  <c r="Q15" s="108">
        <v>1</v>
      </c>
      <c r="R15" s="106">
        <v>1</v>
      </c>
      <c r="S15" s="106">
        <v>1</v>
      </c>
      <c r="T15" s="106">
        <v>1</v>
      </c>
      <c r="U15" s="107">
        <v>1</v>
      </c>
    </row>
    <row r="16" spans="1:23" ht="52.5" customHeight="1" x14ac:dyDescent="0.25">
      <c r="A16" s="29">
        <v>46</v>
      </c>
      <c r="B16" s="41" t="s">
        <v>36</v>
      </c>
      <c r="C16" s="30">
        <v>5</v>
      </c>
      <c r="D16" s="86" t="s">
        <v>37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  <c r="Q16" s="108">
        <v>1</v>
      </c>
      <c r="R16" s="106">
        <v>1</v>
      </c>
      <c r="S16" s="106">
        <v>1</v>
      </c>
      <c r="T16" s="106">
        <v>1</v>
      </c>
      <c r="U16" s="107">
        <v>1</v>
      </c>
    </row>
    <row r="17" spans="1:23" ht="61.5" customHeight="1" thickBot="1" x14ac:dyDescent="0.3">
      <c r="A17" s="29">
        <v>47</v>
      </c>
      <c r="B17" s="41" t="s">
        <v>38</v>
      </c>
      <c r="C17" s="30">
        <v>5</v>
      </c>
      <c r="D17" s="86" t="s">
        <v>39</v>
      </c>
      <c r="E17" s="108">
        <v>1</v>
      </c>
      <c r="F17" s="106">
        <v>1</v>
      </c>
      <c r="G17" s="106">
        <v>1</v>
      </c>
      <c r="H17" s="106" t="s">
        <v>139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  <c r="Q17" s="108" t="s">
        <v>140</v>
      </c>
      <c r="R17" s="106">
        <v>1</v>
      </c>
      <c r="S17" s="106">
        <v>1</v>
      </c>
      <c r="T17" s="106" t="s">
        <v>138</v>
      </c>
      <c r="U17" s="107">
        <v>1</v>
      </c>
    </row>
    <row r="18" spans="1:23" ht="66.95" customHeight="1" thickBot="1" x14ac:dyDescent="0.3">
      <c r="A18" s="29">
        <v>48</v>
      </c>
      <c r="B18" s="41" t="s">
        <v>40</v>
      </c>
      <c r="C18" s="30">
        <v>4</v>
      </c>
      <c r="D18" s="154" t="s">
        <v>41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 t="s">
        <v>141</v>
      </c>
      <c r="M18" s="110">
        <v>0</v>
      </c>
      <c r="N18" s="106">
        <v>1</v>
      </c>
      <c r="O18" s="107">
        <v>1</v>
      </c>
      <c r="P18" s="32"/>
      <c r="Q18" s="108">
        <v>1</v>
      </c>
      <c r="R18" s="106" t="s">
        <v>142</v>
      </c>
      <c r="S18" s="110">
        <v>0</v>
      </c>
      <c r="T18" s="106">
        <v>1</v>
      </c>
      <c r="U18" s="107">
        <v>1</v>
      </c>
      <c r="V18" t="s">
        <v>42</v>
      </c>
    </row>
    <row r="19" spans="1:23" ht="56.25" customHeight="1" thickBot="1" x14ac:dyDescent="0.3">
      <c r="A19" s="29">
        <v>49</v>
      </c>
      <c r="B19" s="41" t="s">
        <v>43</v>
      </c>
      <c r="C19" s="30">
        <v>5</v>
      </c>
      <c r="D19" s="86" t="s">
        <v>44</v>
      </c>
      <c r="E19" s="108">
        <v>1</v>
      </c>
      <c r="F19" s="132">
        <v>1</v>
      </c>
      <c r="G19" s="132">
        <v>1</v>
      </c>
      <c r="H19" s="106">
        <v>1</v>
      </c>
      <c r="I19" s="107" t="s">
        <v>143</v>
      </c>
      <c r="J19" s="32"/>
      <c r="K19" s="108">
        <v>1</v>
      </c>
      <c r="L19" s="132" t="s">
        <v>144</v>
      </c>
      <c r="M19" s="132" t="s">
        <v>145</v>
      </c>
      <c r="N19" s="106">
        <v>1</v>
      </c>
      <c r="O19" s="107">
        <v>1</v>
      </c>
      <c r="P19" s="32"/>
      <c r="Q19" s="108">
        <v>1</v>
      </c>
      <c r="R19" s="106" t="s">
        <v>146</v>
      </c>
      <c r="S19" s="132" t="s">
        <v>147</v>
      </c>
      <c r="T19" s="106">
        <v>1</v>
      </c>
      <c r="U19" s="107">
        <v>1</v>
      </c>
    </row>
    <row r="20" spans="1:23" ht="30" customHeight="1" thickBot="1" x14ac:dyDescent="0.3">
      <c r="A20" s="29">
        <v>50</v>
      </c>
      <c r="B20" s="41" t="s">
        <v>45</v>
      </c>
      <c r="C20" s="30">
        <v>5</v>
      </c>
      <c r="D20" s="124" t="s">
        <v>46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 t="s">
        <v>148</v>
      </c>
      <c r="L20" s="106">
        <v>1</v>
      </c>
      <c r="M20" s="106">
        <v>1</v>
      </c>
      <c r="N20" s="132">
        <v>1</v>
      </c>
      <c r="O20" s="107">
        <v>1</v>
      </c>
      <c r="P20" s="32"/>
      <c r="Q20" s="119">
        <v>1</v>
      </c>
      <c r="R20" s="106" t="s">
        <v>149</v>
      </c>
      <c r="S20" s="106">
        <v>1</v>
      </c>
      <c r="T20" s="132">
        <v>1</v>
      </c>
      <c r="U20" s="107">
        <v>1</v>
      </c>
    </row>
    <row r="21" spans="1:23" ht="30" customHeight="1" thickBot="1" x14ac:dyDescent="0.3">
      <c r="A21" s="29">
        <v>51</v>
      </c>
      <c r="B21" s="41" t="s">
        <v>47</v>
      </c>
      <c r="C21" s="30">
        <v>3</v>
      </c>
      <c r="D21" s="87" t="s">
        <v>48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  <c r="Q21" s="108">
        <v>1</v>
      </c>
      <c r="R21" s="133">
        <v>1</v>
      </c>
      <c r="S21" s="133">
        <v>1</v>
      </c>
      <c r="T21" s="146">
        <v>1</v>
      </c>
      <c r="U21" s="107">
        <v>0</v>
      </c>
    </row>
    <row r="22" spans="1:23" ht="18" customHeight="1" thickBot="1" x14ac:dyDescent="0.3">
      <c r="A22" s="29">
        <v>52</v>
      </c>
      <c r="B22" s="41" t="s">
        <v>49</v>
      </c>
      <c r="C22" s="36">
        <v>0</v>
      </c>
      <c r="D22" s="143" t="s">
        <v>50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  <c r="Q22" s="51">
        <v>0</v>
      </c>
      <c r="R22" s="130">
        <v>0</v>
      </c>
      <c r="S22" s="130">
        <v>0</v>
      </c>
      <c r="T22" s="130">
        <v>0</v>
      </c>
      <c r="U22" s="52">
        <v>0</v>
      </c>
    </row>
    <row r="23" spans="1:23" ht="30" customHeight="1" thickBot="1" x14ac:dyDescent="0.3">
      <c r="A23" s="29">
        <v>1</v>
      </c>
      <c r="B23" s="41" t="s">
        <v>51</v>
      </c>
      <c r="C23" s="30">
        <v>3</v>
      </c>
      <c r="D23" s="86" t="s">
        <v>52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  <c r="Q23" s="51">
        <v>0</v>
      </c>
      <c r="R23" s="110">
        <v>0</v>
      </c>
      <c r="S23" s="106">
        <v>1</v>
      </c>
      <c r="T23" s="106">
        <v>1</v>
      </c>
      <c r="U23" s="107">
        <v>1</v>
      </c>
    </row>
    <row r="24" spans="1:23" ht="30" customHeight="1" thickBot="1" x14ac:dyDescent="0.3">
      <c r="A24" s="29">
        <v>2</v>
      </c>
      <c r="B24" s="41" t="s">
        <v>53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  <c r="Q24" s="108">
        <v>1</v>
      </c>
      <c r="R24" s="106">
        <v>1</v>
      </c>
      <c r="S24" s="106">
        <v>1</v>
      </c>
      <c r="T24" s="106">
        <v>1</v>
      </c>
      <c r="U24" s="107">
        <v>1</v>
      </c>
    </row>
    <row r="25" spans="1:23" ht="82.5" customHeight="1" thickBot="1" x14ac:dyDescent="0.3">
      <c r="A25" s="29">
        <v>3</v>
      </c>
      <c r="B25" s="41" t="s">
        <v>54</v>
      </c>
      <c r="C25" s="36">
        <v>5</v>
      </c>
      <c r="D25" s="88" t="s">
        <v>55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  <c r="Q25" s="108">
        <v>1</v>
      </c>
      <c r="R25" s="106">
        <v>1</v>
      </c>
      <c r="S25" s="106">
        <v>1</v>
      </c>
      <c r="T25" s="106">
        <v>1</v>
      </c>
      <c r="U25" s="107">
        <v>1</v>
      </c>
    </row>
    <row r="26" spans="1:23" ht="30" customHeight="1" thickBot="1" x14ac:dyDescent="0.3">
      <c r="A26" s="29">
        <v>4</v>
      </c>
      <c r="B26" s="41" t="s">
        <v>56</v>
      </c>
      <c r="C26" s="30">
        <v>5</v>
      </c>
      <c r="D26" s="88" t="s">
        <v>103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  <c r="Q26" s="108">
        <v>1</v>
      </c>
      <c r="R26" s="106">
        <v>1</v>
      </c>
      <c r="S26" s="106">
        <v>1</v>
      </c>
      <c r="T26" s="106">
        <v>1</v>
      </c>
      <c r="U26" s="107">
        <v>1</v>
      </c>
    </row>
    <row r="27" spans="1:23" ht="30" customHeight="1" thickBot="1" x14ac:dyDescent="0.3">
      <c r="A27" s="29">
        <v>5</v>
      </c>
      <c r="B27" s="41" t="s">
        <v>58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  <c r="Q27" s="108">
        <v>1</v>
      </c>
      <c r="R27" s="106">
        <v>1</v>
      </c>
      <c r="S27" s="106">
        <v>1</v>
      </c>
      <c r="T27" s="106">
        <v>1</v>
      </c>
      <c r="U27" s="107">
        <v>1</v>
      </c>
    </row>
    <row r="28" spans="1:23" ht="30" customHeight="1" thickBot="1" x14ac:dyDescent="0.3">
      <c r="A28" s="29">
        <v>6</v>
      </c>
      <c r="B28" s="41" t="s">
        <v>59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08">
        <v>1</v>
      </c>
      <c r="L28" s="106">
        <v>1</v>
      </c>
      <c r="M28" s="106">
        <v>1</v>
      </c>
      <c r="N28" s="106">
        <v>1</v>
      </c>
      <c r="O28" s="107">
        <v>1</v>
      </c>
      <c r="P28" s="32"/>
      <c r="Q28" s="108">
        <v>1</v>
      </c>
      <c r="R28" s="106">
        <v>1</v>
      </c>
      <c r="S28" s="106">
        <v>1</v>
      </c>
      <c r="T28" s="106">
        <v>1</v>
      </c>
      <c r="U28" s="107">
        <v>1</v>
      </c>
    </row>
    <row r="29" spans="1:23" ht="47.1" customHeight="1" thickBot="1" x14ac:dyDescent="0.3">
      <c r="A29" s="35">
        <v>7</v>
      </c>
      <c r="B29" s="41" t="s">
        <v>60</v>
      </c>
      <c r="C29" s="36">
        <v>5</v>
      </c>
      <c r="D29" s="195" t="s">
        <v>150</v>
      </c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108">
        <v>1</v>
      </c>
      <c r="R29" s="106">
        <v>1</v>
      </c>
      <c r="S29" s="106">
        <v>1</v>
      </c>
      <c r="T29" s="106">
        <v>1</v>
      </c>
      <c r="U29" s="107">
        <v>1</v>
      </c>
      <c r="V29" s="61"/>
      <c r="W29" s="61"/>
    </row>
    <row r="30" spans="1:23" ht="30" customHeight="1" thickBot="1" x14ac:dyDescent="0.3">
      <c r="A30" s="29">
        <v>8</v>
      </c>
      <c r="B30" s="41" t="s">
        <v>61</v>
      </c>
      <c r="C30" s="36">
        <v>0</v>
      </c>
      <c r="D30" s="141" t="s">
        <v>62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  <c r="Q30" s="51">
        <v>0</v>
      </c>
      <c r="R30" s="130">
        <v>0</v>
      </c>
      <c r="S30" s="130">
        <v>0</v>
      </c>
      <c r="T30" s="130">
        <v>0</v>
      </c>
      <c r="U30" s="52">
        <v>0</v>
      </c>
    </row>
    <row r="31" spans="1:23" ht="30" customHeight="1" thickBot="1" x14ac:dyDescent="0.3">
      <c r="A31" s="29">
        <v>9</v>
      </c>
      <c r="B31" s="41" t="s">
        <v>63</v>
      </c>
      <c r="C31" s="36">
        <v>5</v>
      </c>
      <c r="D31" s="190" t="s">
        <v>151</v>
      </c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108">
        <v>1</v>
      </c>
      <c r="L31" s="106">
        <v>1</v>
      </c>
      <c r="M31" s="106">
        <v>1</v>
      </c>
      <c r="N31" s="106">
        <v>1</v>
      </c>
      <c r="O31" s="107">
        <v>1</v>
      </c>
      <c r="P31" s="32"/>
      <c r="Q31" s="108">
        <v>1</v>
      </c>
      <c r="R31" s="106">
        <v>1</v>
      </c>
      <c r="S31" s="106">
        <v>1</v>
      </c>
      <c r="T31" s="106">
        <v>1</v>
      </c>
      <c r="U31" s="107">
        <v>1</v>
      </c>
    </row>
    <row r="32" spans="1:23" ht="42" customHeight="1" thickBot="1" x14ac:dyDescent="0.3">
      <c r="A32" s="35">
        <v>10</v>
      </c>
      <c r="B32" s="41" t="s">
        <v>65</v>
      </c>
      <c r="C32" s="30">
        <v>5</v>
      </c>
      <c r="D32" s="195" t="s">
        <v>152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  <c r="Q32" s="108">
        <v>1</v>
      </c>
      <c r="R32" s="104">
        <v>1</v>
      </c>
      <c r="S32" s="104">
        <v>1</v>
      </c>
      <c r="T32" s="106">
        <v>1</v>
      </c>
      <c r="U32" s="34">
        <v>0</v>
      </c>
    </row>
    <row r="33" spans="1:23" ht="30" customHeight="1" thickBot="1" x14ac:dyDescent="0.3">
      <c r="A33" s="29">
        <v>11</v>
      </c>
      <c r="B33" s="41" t="s">
        <v>67</v>
      </c>
      <c r="C33" s="36">
        <v>5</v>
      </c>
      <c r="D33" s="90" t="s">
        <v>108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108">
        <v>1</v>
      </c>
      <c r="L33" s="106">
        <v>1</v>
      </c>
      <c r="M33" s="104">
        <v>1</v>
      </c>
      <c r="N33" s="106">
        <v>1</v>
      </c>
      <c r="O33" s="105">
        <v>1</v>
      </c>
      <c r="P33" s="32"/>
      <c r="Q33" s="108">
        <v>1</v>
      </c>
      <c r="R33" s="106">
        <v>1</v>
      </c>
      <c r="S33" s="104">
        <v>1</v>
      </c>
      <c r="T33" s="106">
        <v>1</v>
      </c>
      <c r="U33" s="105">
        <v>1</v>
      </c>
      <c r="V33" s="32"/>
      <c r="W33" s="28"/>
    </row>
    <row r="34" spans="1:23" ht="42" customHeight="1" thickBot="1" x14ac:dyDescent="0.3">
      <c r="A34" s="29">
        <v>12</v>
      </c>
      <c r="B34" s="41" t="s">
        <v>69</v>
      </c>
      <c r="C34" s="30">
        <v>5</v>
      </c>
      <c r="D34" s="90" t="s">
        <v>153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08">
        <v>1</v>
      </c>
      <c r="L34" s="106">
        <v>1</v>
      </c>
      <c r="M34" s="106">
        <v>1</v>
      </c>
      <c r="N34" s="106">
        <v>1</v>
      </c>
      <c r="O34" s="107">
        <v>1</v>
      </c>
      <c r="P34" s="32"/>
      <c r="Q34" s="108">
        <v>1</v>
      </c>
      <c r="R34" s="106">
        <v>1</v>
      </c>
      <c r="S34" s="106">
        <v>1</v>
      </c>
      <c r="T34" s="106">
        <v>1</v>
      </c>
      <c r="U34" s="107">
        <v>1</v>
      </c>
    </row>
    <row r="35" spans="1:23" ht="17.850000000000001" customHeight="1" thickBot="1" x14ac:dyDescent="0.3">
      <c r="A35" s="35">
        <v>13</v>
      </c>
      <c r="B35" s="41" t="s">
        <v>71</v>
      </c>
      <c r="C35" s="30">
        <v>0</v>
      </c>
      <c r="D35" s="141" t="s">
        <v>72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51">
        <v>0</v>
      </c>
      <c r="R35" s="130">
        <v>0</v>
      </c>
      <c r="S35" s="130">
        <v>0</v>
      </c>
      <c r="T35" s="130">
        <v>0</v>
      </c>
      <c r="U35" s="52">
        <v>0</v>
      </c>
      <c r="V35" s="28"/>
    </row>
    <row r="36" spans="1:23" ht="30" customHeight="1" thickBot="1" x14ac:dyDescent="0.3">
      <c r="A36" s="29">
        <v>14</v>
      </c>
      <c r="B36" s="41" t="s">
        <v>73</v>
      </c>
      <c r="C36" s="30">
        <v>4</v>
      </c>
      <c r="D36" s="125" t="s">
        <v>110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  <c r="Q36" s="51">
        <v>0</v>
      </c>
      <c r="R36" s="104">
        <v>1</v>
      </c>
      <c r="S36" s="104">
        <v>1</v>
      </c>
      <c r="T36" s="104">
        <v>1</v>
      </c>
      <c r="U36" s="105">
        <v>1</v>
      </c>
    </row>
    <row r="37" spans="1:23" ht="30" customHeight="1" thickBot="1" x14ac:dyDescent="0.3">
      <c r="A37" s="29">
        <v>15</v>
      </c>
      <c r="B37" s="41" t="s">
        <v>75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  <c r="Q37" s="66">
        <v>1</v>
      </c>
      <c r="R37" s="106">
        <v>1</v>
      </c>
      <c r="S37" s="106">
        <v>1</v>
      </c>
      <c r="T37" s="165" t="s">
        <v>154</v>
      </c>
      <c r="U37" s="107">
        <v>1</v>
      </c>
    </row>
    <row r="38" spans="1:23" ht="29.25" thickBot="1" x14ac:dyDescent="0.3">
      <c r="A38" s="29">
        <v>16</v>
      </c>
      <c r="B38" s="41" t="s">
        <v>76</v>
      </c>
      <c r="C38" s="30">
        <v>5</v>
      </c>
      <c r="D38" s="125" t="s">
        <v>77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  <c r="Q38" s="108">
        <v>1</v>
      </c>
      <c r="R38" s="106">
        <v>1</v>
      </c>
      <c r="S38" s="106">
        <v>1</v>
      </c>
      <c r="T38" s="106">
        <v>1</v>
      </c>
      <c r="U38" s="107">
        <v>1</v>
      </c>
    </row>
    <row r="39" spans="1:23" ht="60.75" thickBot="1" x14ac:dyDescent="0.3">
      <c r="A39" s="29">
        <v>17</v>
      </c>
      <c r="B39" s="41" t="s">
        <v>78</v>
      </c>
      <c r="C39" s="30">
        <v>5</v>
      </c>
      <c r="D39" s="125" t="s">
        <v>79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  <c r="Q39" s="108">
        <v>1</v>
      </c>
      <c r="R39" s="165" t="s">
        <v>155</v>
      </c>
      <c r="S39" s="106">
        <v>1</v>
      </c>
      <c r="T39" s="166" t="s">
        <v>156</v>
      </c>
      <c r="U39" s="167" t="s">
        <v>157</v>
      </c>
    </row>
    <row r="40" spans="1:23" ht="45.75" thickBot="1" x14ac:dyDescent="0.3">
      <c r="A40" s="29">
        <v>18</v>
      </c>
      <c r="B40" s="41" t="s">
        <v>80</v>
      </c>
      <c r="C40" s="30">
        <v>4</v>
      </c>
      <c r="D40" s="126" t="s">
        <v>81</v>
      </c>
      <c r="E40" s="170" t="s">
        <v>158</v>
      </c>
      <c r="F40" s="106">
        <v>1</v>
      </c>
      <c r="G40" s="130">
        <v>0</v>
      </c>
      <c r="H40" s="134">
        <v>1</v>
      </c>
      <c r="I40" s="167" t="s">
        <v>159</v>
      </c>
      <c r="J40" s="32"/>
      <c r="K40" s="170" t="s">
        <v>158</v>
      </c>
      <c r="L40" s="165" t="s">
        <v>160</v>
      </c>
      <c r="M40" s="130">
        <v>0</v>
      </c>
      <c r="N40" s="166" t="s">
        <v>161</v>
      </c>
      <c r="O40" s="107">
        <v>1</v>
      </c>
      <c r="P40" s="32"/>
      <c r="Q40" s="170" t="s">
        <v>158</v>
      </c>
      <c r="R40" s="165" t="s">
        <v>154</v>
      </c>
      <c r="S40" s="130">
        <v>0</v>
      </c>
      <c r="T40" s="166" t="s">
        <v>162</v>
      </c>
      <c r="U40" s="167" t="s">
        <v>163</v>
      </c>
    </row>
    <row r="41" spans="1:23" ht="78" customHeight="1" thickBot="1" x14ac:dyDescent="0.3">
      <c r="A41" s="70">
        <v>19</v>
      </c>
      <c r="B41" s="41" t="s">
        <v>82</v>
      </c>
      <c r="C41" s="30">
        <v>3</v>
      </c>
      <c r="D41" s="86" t="s">
        <v>83</v>
      </c>
      <c r="E41" s="62">
        <v>1</v>
      </c>
      <c r="F41" s="166" t="s">
        <v>164</v>
      </c>
      <c r="G41" s="165" t="s">
        <v>165</v>
      </c>
      <c r="H41" s="130">
        <v>0</v>
      </c>
      <c r="I41" s="52">
        <v>0</v>
      </c>
      <c r="J41" s="32"/>
      <c r="K41" s="168" t="s">
        <v>166</v>
      </c>
      <c r="L41" s="165" t="s">
        <v>167</v>
      </c>
      <c r="M41" s="165" t="s">
        <v>168</v>
      </c>
      <c r="N41" s="130">
        <v>0</v>
      </c>
      <c r="O41" s="52">
        <v>0</v>
      </c>
      <c r="P41" s="32"/>
      <c r="Q41" s="168" t="s">
        <v>169</v>
      </c>
      <c r="R41" s="166" t="s">
        <v>170</v>
      </c>
      <c r="S41" s="165" t="s">
        <v>171</v>
      </c>
      <c r="T41" s="130">
        <v>0</v>
      </c>
      <c r="U41" s="52">
        <v>0</v>
      </c>
    </row>
    <row r="42" spans="1:23" ht="30.75" thickBot="1" x14ac:dyDescent="0.3">
      <c r="A42" s="43">
        <v>20</v>
      </c>
      <c r="B42" s="41" t="s">
        <v>84</v>
      </c>
      <c r="C42" s="30">
        <v>4</v>
      </c>
      <c r="D42" s="117" t="s">
        <v>85</v>
      </c>
      <c r="E42" s="169" t="s">
        <v>172</v>
      </c>
      <c r="F42" s="165" t="s">
        <v>173</v>
      </c>
      <c r="G42" s="104">
        <v>1</v>
      </c>
      <c r="H42" s="171" t="s">
        <v>174</v>
      </c>
      <c r="I42" s="52">
        <v>0</v>
      </c>
      <c r="J42" s="32"/>
      <c r="K42" s="108">
        <v>1</v>
      </c>
      <c r="L42" s="165" t="s">
        <v>173</v>
      </c>
      <c r="M42" s="104">
        <v>1</v>
      </c>
      <c r="N42" s="171" t="s">
        <v>175</v>
      </c>
      <c r="O42" s="52">
        <v>0</v>
      </c>
      <c r="P42" s="32"/>
      <c r="Q42" s="108">
        <v>1</v>
      </c>
      <c r="R42" s="165" t="s">
        <v>173</v>
      </c>
      <c r="S42" s="104">
        <v>1</v>
      </c>
      <c r="T42" s="104">
        <v>1</v>
      </c>
      <c r="U42" s="52">
        <v>0</v>
      </c>
    </row>
    <row r="43" spans="1:23" ht="45.75" thickBot="1" x14ac:dyDescent="0.3">
      <c r="A43" s="36">
        <v>21</v>
      </c>
      <c r="B43" s="41" t="s">
        <v>86</v>
      </c>
      <c r="C43" s="36">
        <v>4</v>
      </c>
      <c r="D43" s="86" t="s">
        <v>87</v>
      </c>
      <c r="E43" s="51">
        <v>0</v>
      </c>
      <c r="F43" s="106">
        <v>1</v>
      </c>
      <c r="G43" s="106">
        <v>1</v>
      </c>
      <c r="H43" s="163" t="s">
        <v>176</v>
      </c>
      <c r="I43" s="107">
        <v>1</v>
      </c>
      <c r="J43" s="32"/>
      <c r="K43" s="51">
        <v>0</v>
      </c>
      <c r="L43" s="106">
        <v>1</v>
      </c>
      <c r="M43" s="106">
        <v>1</v>
      </c>
      <c r="N43" s="163" t="s">
        <v>177</v>
      </c>
      <c r="O43" s="159" t="s">
        <v>161</v>
      </c>
      <c r="P43" s="32"/>
      <c r="Q43" s="51">
        <v>0</v>
      </c>
      <c r="R43" s="158" t="s">
        <v>178</v>
      </c>
      <c r="S43" s="158" t="s">
        <v>179</v>
      </c>
      <c r="T43" s="158" t="s">
        <v>180</v>
      </c>
      <c r="U43" s="159" t="s">
        <v>181</v>
      </c>
      <c r="V43" s="12"/>
    </row>
    <row r="44" spans="1:23" ht="75.75" thickBot="1" x14ac:dyDescent="0.3">
      <c r="A44" s="29">
        <v>22</v>
      </c>
      <c r="B44" s="41" t="s">
        <v>88</v>
      </c>
      <c r="C44" s="36">
        <v>5</v>
      </c>
      <c r="D44" s="86" t="s">
        <v>182</v>
      </c>
      <c r="E44" s="66">
        <v>1</v>
      </c>
      <c r="F44" s="106">
        <v>1</v>
      </c>
      <c r="G44" s="162" t="s">
        <v>183</v>
      </c>
      <c r="H44" s="163" t="s">
        <v>184</v>
      </c>
      <c r="I44" s="107">
        <v>1</v>
      </c>
      <c r="J44" s="32"/>
      <c r="K44" s="66">
        <v>1</v>
      </c>
      <c r="L44" s="162" t="s">
        <v>168</v>
      </c>
      <c r="M44" s="162" t="s">
        <v>166</v>
      </c>
      <c r="N44" s="104">
        <v>1</v>
      </c>
      <c r="O44" s="204" t="s">
        <v>185</v>
      </c>
      <c r="P44" s="32"/>
      <c r="Q44" s="160" t="s">
        <v>186</v>
      </c>
      <c r="R44" s="161" t="s">
        <v>187</v>
      </c>
      <c r="S44" s="162" t="s">
        <v>188</v>
      </c>
      <c r="T44" s="163" t="s">
        <v>189</v>
      </c>
      <c r="U44" s="159" t="s">
        <v>190</v>
      </c>
      <c r="V44" s="12"/>
    </row>
    <row r="45" spans="1:23" ht="60.75" thickBot="1" x14ac:dyDescent="0.3">
      <c r="A45" s="29">
        <v>23</v>
      </c>
      <c r="B45" s="41" t="s">
        <v>89</v>
      </c>
      <c r="C45" s="30">
        <v>5</v>
      </c>
      <c r="D45" s="122" t="s">
        <v>191</v>
      </c>
      <c r="E45" s="196">
        <v>1</v>
      </c>
      <c r="F45" s="197" t="s">
        <v>192</v>
      </c>
      <c r="G45" s="198">
        <v>1</v>
      </c>
      <c r="H45" s="198">
        <v>1</v>
      </c>
      <c r="I45" s="198">
        <v>1</v>
      </c>
      <c r="J45" s="32"/>
      <c r="K45" s="198">
        <v>1</v>
      </c>
      <c r="L45" s="198">
        <v>1</v>
      </c>
      <c r="M45" s="198">
        <v>1</v>
      </c>
      <c r="N45" s="198">
        <v>1</v>
      </c>
      <c r="O45" s="198">
        <v>1</v>
      </c>
      <c r="P45" s="32"/>
      <c r="Q45" s="66">
        <v>1</v>
      </c>
      <c r="R45" s="106">
        <v>1</v>
      </c>
      <c r="S45" s="162" t="s">
        <v>193</v>
      </c>
      <c r="T45" s="106">
        <v>1</v>
      </c>
      <c r="U45" s="107">
        <v>1</v>
      </c>
      <c r="V45" s="12"/>
    </row>
    <row r="46" spans="1:23" ht="45.75" thickBot="1" x14ac:dyDescent="0.3">
      <c r="A46" s="29">
        <v>24</v>
      </c>
      <c r="B46" s="41" t="s">
        <v>91</v>
      </c>
      <c r="C46" s="30">
        <v>5</v>
      </c>
      <c r="D46" s="124" t="s">
        <v>92</v>
      </c>
      <c r="E46" s="198">
        <v>1</v>
      </c>
      <c r="F46" s="197" t="s">
        <v>194</v>
      </c>
      <c r="G46" s="197" t="s">
        <v>195</v>
      </c>
      <c r="H46" s="198">
        <v>1</v>
      </c>
      <c r="I46" s="198">
        <v>1</v>
      </c>
      <c r="J46" s="106"/>
      <c r="K46" s="198">
        <v>1</v>
      </c>
      <c r="L46" s="203" t="s">
        <v>196</v>
      </c>
      <c r="M46" s="197" t="s">
        <v>197</v>
      </c>
      <c r="N46" s="198">
        <v>1</v>
      </c>
      <c r="O46" s="198">
        <v>1</v>
      </c>
      <c r="P46" s="106"/>
      <c r="Q46" s="66">
        <v>1</v>
      </c>
      <c r="R46" s="194" t="s">
        <v>198</v>
      </c>
      <c r="S46" s="162" t="s">
        <v>199</v>
      </c>
      <c r="T46" s="106">
        <v>1</v>
      </c>
      <c r="U46" s="107">
        <v>1</v>
      </c>
    </row>
    <row r="47" spans="1:23" ht="51" customHeight="1" thickBot="1" x14ac:dyDescent="0.3">
      <c r="A47" s="29">
        <v>25</v>
      </c>
      <c r="B47" s="41" t="s">
        <v>93</v>
      </c>
      <c r="C47" s="30">
        <v>4</v>
      </c>
      <c r="D47" s="172" t="s">
        <v>200</v>
      </c>
      <c r="E47" s="197" t="s">
        <v>201</v>
      </c>
      <c r="F47" s="199" t="s">
        <v>202</v>
      </c>
      <c r="G47" s="200" t="s">
        <v>203</v>
      </c>
      <c r="H47" s="201">
        <v>1</v>
      </c>
      <c r="I47" s="202">
        <v>0</v>
      </c>
      <c r="J47" s="106"/>
      <c r="K47" s="197" t="s">
        <v>201</v>
      </c>
      <c r="L47" s="199" t="s">
        <v>202</v>
      </c>
      <c r="M47" s="200" t="s">
        <v>203</v>
      </c>
      <c r="N47" s="201">
        <v>1</v>
      </c>
      <c r="O47" s="202">
        <v>0</v>
      </c>
      <c r="P47" s="106"/>
      <c r="Q47" s="112">
        <v>1</v>
      </c>
      <c r="R47" s="82">
        <v>1</v>
      </c>
      <c r="S47" s="146">
        <v>1</v>
      </c>
      <c r="T47" s="146">
        <v>1</v>
      </c>
      <c r="U47" s="135">
        <v>0</v>
      </c>
    </row>
    <row r="48" spans="1:23" ht="30" customHeight="1" thickBot="1" x14ac:dyDescent="0.3">
      <c r="A48" s="35"/>
      <c r="B48" s="144"/>
      <c r="C48" s="145">
        <f ca="1">SUM(C3:C48)</f>
        <v>190</v>
      </c>
      <c r="D48" s="136"/>
      <c r="E48" s="138">
        <f>SUM(E3:E47)</f>
        <v>34</v>
      </c>
      <c r="F48" s="38">
        <f>SUM(F3:F47)</f>
        <v>34</v>
      </c>
      <c r="G48" s="38">
        <f>SUM(G3:G47)</f>
        <v>34</v>
      </c>
      <c r="H48" s="38">
        <f>SUM(H3:H47)</f>
        <v>36</v>
      </c>
      <c r="I48" s="38">
        <f>SUM(I3:I47)</f>
        <v>34</v>
      </c>
      <c r="J48" s="136"/>
      <c r="K48" s="138">
        <f>SUM(K3:K47)</f>
        <v>33</v>
      </c>
      <c r="L48" s="38">
        <f>SUM(L3:L47)</f>
        <v>31</v>
      </c>
      <c r="M48" s="38">
        <f>SUM(M3:M47)</f>
        <v>33</v>
      </c>
      <c r="N48" s="38">
        <f>SUM(N3:N47)</f>
        <v>37</v>
      </c>
      <c r="O48" s="139">
        <f>SUM(O3:O47)</f>
        <v>34</v>
      </c>
      <c r="P48" s="127"/>
      <c r="Q48" s="63">
        <f>SUM(Q3:Q47)</f>
        <v>33</v>
      </c>
      <c r="R48" s="38">
        <f>SUM(R3:R47)</f>
        <v>29</v>
      </c>
      <c r="S48" s="38">
        <f>SUM(S3:S47)</f>
        <v>32</v>
      </c>
      <c r="T48" s="38">
        <f>SUM(T3:T47)</f>
        <v>33</v>
      </c>
      <c r="U48" s="38">
        <f>SUM(U3:U47)</f>
        <v>32</v>
      </c>
      <c r="V48" s="37"/>
    </row>
    <row r="49" spans="1:21" x14ac:dyDescent="0.25">
      <c r="E49" s="5"/>
      <c r="F49" s="5"/>
      <c r="G49" s="5"/>
      <c r="H49" s="5"/>
      <c r="I49" s="5"/>
      <c r="M49" s="39"/>
      <c r="N49" s="39"/>
      <c r="O49" s="39"/>
      <c r="Q49" s="39"/>
      <c r="T49" s="39"/>
    </row>
    <row r="50" spans="1:21" ht="35.25" customHeight="1" x14ac:dyDescent="0.25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  <c r="Q50" s="5"/>
      <c r="R50" s="5"/>
      <c r="S50" s="5"/>
      <c r="T50" s="5"/>
      <c r="U50"/>
    </row>
    <row r="51" spans="1:21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21" x14ac:dyDescent="0.25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  <c r="Q52" s="5"/>
      <c r="R52" s="5"/>
      <c r="S52" s="5"/>
      <c r="T52" s="5"/>
      <c r="U52" s="5"/>
    </row>
    <row r="53" spans="1:21" x14ac:dyDescent="0.25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  <c r="Q53" s="5"/>
      <c r="R53" s="5"/>
      <c r="S53" s="5"/>
      <c r="T53" s="5"/>
      <c r="U53" s="5"/>
    </row>
    <row r="54" spans="1:21" x14ac:dyDescent="0.25">
      <c r="E54" s="5"/>
      <c r="F54" s="5"/>
      <c r="G54" s="10" t="s">
        <v>97</v>
      </c>
      <c r="H54" s="55" t="s">
        <v>98</v>
      </c>
    </row>
    <row r="55" spans="1:21" ht="29.25" customHeight="1" x14ac:dyDescent="0.25">
      <c r="E55" s="5"/>
      <c r="F55" s="5"/>
      <c r="G55" s="69"/>
      <c r="H55" s="209" t="s">
        <v>99</v>
      </c>
      <c r="I55" s="209"/>
    </row>
    <row r="56" spans="1:21" x14ac:dyDescent="0.25">
      <c r="E56" s="5"/>
      <c r="F56" s="5"/>
      <c r="G56" s="164"/>
      <c r="H56" s="6" t="s">
        <v>204</v>
      </c>
    </row>
    <row r="57" spans="1:21" x14ac:dyDescent="0.25">
      <c r="E57" s="5"/>
      <c r="F57" s="5"/>
      <c r="G57" s="5"/>
      <c r="N57" s="5"/>
    </row>
    <row r="58" spans="1:21" x14ac:dyDescent="0.25">
      <c r="E58" s="5"/>
      <c r="F58" s="5"/>
      <c r="G58" s="5"/>
    </row>
    <row r="59" spans="1:21" x14ac:dyDescent="0.25">
      <c r="E59" s="5"/>
      <c r="F59" s="5"/>
      <c r="G59" s="5"/>
    </row>
    <row r="60" spans="1:21" x14ac:dyDescent="0.25">
      <c r="E60" s="5"/>
      <c r="F60" s="5"/>
      <c r="G60" s="5"/>
    </row>
    <row r="61" spans="1:21" x14ac:dyDescent="0.25">
      <c r="E61" s="5"/>
      <c r="F61" s="5"/>
      <c r="G61" s="5"/>
    </row>
    <row r="62" spans="1:21" x14ac:dyDescent="0.25">
      <c r="E62" s="5"/>
      <c r="F62" s="5"/>
      <c r="G62" s="5"/>
    </row>
    <row r="63" spans="1:21" x14ac:dyDescent="0.25">
      <c r="E63" s="5"/>
      <c r="F63" s="5"/>
      <c r="G63" s="5"/>
    </row>
    <row r="64" spans="1:21" x14ac:dyDescent="0.25">
      <c r="E64" s="5"/>
      <c r="F64" s="5"/>
      <c r="G64" s="5"/>
    </row>
    <row r="65" spans="5:7" x14ac:dyDescent="0.25">
      <c r="E65" s="5"/>
      <c r="F65" s="5"/>
      <c r="G65" s="5"/>
    </row>
    <row r="66" spans="5:7" x14ac:dyDescent="0.25">
      <c r="E66" s="5"/>
      <c r="F66" s="5"/>
      <c r="G66" s="5"/>
    </row>
    <row r="67" spans="5:7" x14ac:dyDescent="0.25">
      <c r="E67" s="5"/>
      <c r="F67" s="5"/>
      <c r="G67" s="5"/>
    </row>
    <row r="68" spans="5:7" x14ac:dyDescent="0.25">
      <c r="E68" s="5"/>
      <c r="F68" s="5"/>
      <c r="G68" s="5"/>
    </row>
    <row r="69" spans="5:7" x14ac:dyDescent="0.25">
      <c r="E69" s="5"/>
      <c r="F69" s="5"/>
      <c r="G69" s="5"/>
    </row>
    <row r="70" spans="5:7" x14ac:dyDescent="0.25">
      <c r="E70" s="5"/>
      <c r="F70" s="5"/>
    </row>
    <row r="71" spans="5:7" x14ac:dyDescent="0.25">
      <c r="E71" s="5"/>
      <c r="F71" s="5"/>
    </row>
  </sheetData>
  <mergeCells count="4">
    <mergeCell ref="E1:I1"/>
    <mergeCell ref="K1:O1"/>
    <mergeCell ref="Q1:U1"/>
    <mergeCell ref="H55:I5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87A7-54D8-4128-87AA-7C30BEE3C6C5}">
  <dimension ref="A1:H48"/>
  <sheetViews>
    <sheetView topLeftCell="B1" zoomScale="90" zoomScaleNormal="90" workbookViewId="0">
      <pane xSplit="2" ySplit="3" topLeftCell="D4" activePane="bottomRight" state="frozen"/>
      <selection pane="topRight" activeCell="C1" sqref="C1"/>
      <selection pane="bottomLeft" activeCell="B4" sqref="B4"/>
      <selection pane="bottomRight" activeCell="F44" sqref="F44"/>
    </sheetView>
  </sheetViews>
  <sheetFormatPr baseColWidth="10" defaultColWidth="11.42578125" defaultRowHeight="15" x14ac:dyDescent="0.25"/>
  <cols>
    <col min="1" max="2" width="7.42578125" style="22" customWidth="1"/>
    <col min="3" max="3" width="18.5703125" style="22" customWidth="1"/>
    <col min="4" max="4" width="58.5703125" customWidth="1"/>
    <col min="5" max="8" width="35.42578125" customWidth="1"/>
  </cols>
  <sheetData>
    <row r="1" spans="1:8" ht="33.75" x14ac:dyDescent="0.25">
      <c r="D1" s="222" t="s">
        <v>205</v>
      </c>
      <c r="E1" s="222"/>
      <c r="F1" s="222"/>
      <c r="G1" s="222"/>
    </row>
    <row r="2" spans="1:8" ht="36" customHeight="1" thickBot="1" x14ac:dyDescent="0.3">
      <c r="D2" s="223" t="s">
        <v>206</v>
      </c>
      <c r="E2" s="224"/>
      <c r="F2" s="224"/>
      <c r="G2" s="224"/>
      <c r="H2" s="225"/>
    </row>
    <row r="3" spans="1:8" ht="21.75" thickBot="1" x14ac:dyDescent="0.3">
      <c r="A3" s="25" t="s">
        <v>4</v>
      </c>
      <c r="B3" s="67" t="s">
        <v>4</v>
      </c>
      <c r="C3" s="23" t="s">
        <v>5</v>
      </c>
      <c r="D3" s="25" t="s">
        <v>207</v>
      </c>
      <c r="E3" s="26" t="s">
        <v>208</v>
      </c>
      <c r="F3" s="27" t="s">
        <v>209</v>
      </c>
      <c r="G3" s="48" t="s">
        <v>210</v>
      </c>
      <c r="H3" s="27" t="s">
        <v>211</v>
      </c>
    </row>
    <row r="4" spans="1:8" ht="48" customHeight="1" thickBot="1" x14ac:dyDescent="0.3">
      <c r="A4" s="29">
        <v>33</v>
      </c>
      <c r="B4" s="68">
        <v>33</v>
      </c>
      <c r="C4" s="41" t="s">
        <v>12</v>
      </c>
      <c r="D4" s="33" t="s">
        <v>212</v>
      </c>
      <c r="E4" s="24"/>
      <c r="F4" s="24"/>
      <c r="G4" s="49"/>
      <c r="H4" s="46"/>
    </row>
    <row r="5" spans="1:8" ht="45" customHeight="1" thickBot="1" x14ac:dyDescent="0.3">
      <c r="A5" s="29">
        <v>34</v>
      </c>
      <c r="B5" s="68">
        <v>34</v>
      </c>
      <c r="C5" s="41" t="s">
        <v>14</v>
      </c>
      <c r="D5" s="33" t="s">
        <v>213</v>
      </c>
      <c r="E5" s="33"/>
      <c r="F5" s="33"/>
      <c r="G5" s="64"/>
      <c r="H5" s="7"/>
    </row>
    <row r="6" spans="1:8" ht="66.599999999999994" customHeight="1" thickBot="1" x14ac:dyDescent="0.3">
      <c r="A6" s="29">
        <v>35</v>
      </c>
      <c r="B6" s="68">
        <v>35</v>
      </c>
      <c r="C6" s="41" t="s">
        <v>16</v>
      </c>
      <c r="D6" s="33" t="s">
        <v>214</v>
      </c>
      <c r="E6" s="33"/>
      <c r="F6" s="33"/>
      <c r="G6" s="64"/>
      <c r="H6" s="7"/>
    </row>
    <row r="7" spans="1:8" ht="30.75" customHeight="1" thickBot="1" x14ac:dyDescent="0.3">
      <c r="A7" s="29">
        <v>36</v>
      </c>
      <c r="B7" s="68">
        <v>36</v>
      </c>
      <c r="C7" s="41" t="s">
        <v>18</v>
      </c>
      <c r="D7" s="33" t="s">
        <v>215</v>
      </c>
      <c r="E7" s="33"/>
      <c r="F7" s="33"/>
      <c r="G7" s="64"/>
      <c r="H7" s="7"/>
    </row>
    <row r="8" spans="1:8" ht="48" customHeight="1" thickBot="1" x14ac:dyDescent="0.3">
      <c r="A8" s="29">
        <v>37</v>
      </c>
      <c r="B8" s="68">
        <v>37</v>
      </c>
      <c r="C8" s="41" t="s">
        <v>20</v>
      </c>
      <c r="D8" s="33" t="s">
        <v>215</v>
      </c>
      <c r="E8" s="33"/>
      <c r="F8" s="33"/>
      <c r="G8" s="64"/>
      <c r="H8" s="7"/>
    </row>
    <row r="9" spans="1:8" ht="16.5" thickBot="1" x14ac:dyDescent="0.3">
      <c r="A9" s="29">
        <v>38</v>
      </c>
      <c r="B9" s="68">
        <v>38</v>
      </c>
      <c r="C9" s="41" t="s">
        <v>22</v>
      </c>
      <c r="D9" s="33" t="s">
        <v>216</v>
      </c>
      <c r="E9" s="33"/>
      <c r="F9" s="33"/>
      <c r="G9" s="64"/>
      <c r="H9" s="7"/>
    </row>
    <row r="10" spans="1:8" ht="15.75" x14ac:dyDescent="0.25">
      <c r="A10" s="29">
        <v>39</v>
      </c>
      <c r="B10" s="68">
        <v>39</v>
      </c>
      <c r="C10" s="41" t="s">
        <v>24</v>
      </c>
      <c r="D10" s="33" t="s">
        <v>217</v>
      </c>
      <c r="E10" s="84"/>
      <c r="F10" s="33"/>
      <c r="G10" s="64"/>
      <c r="H10" s="7"/>
    </row>
    <row r="11" spans="1:8" ht="30" customHeight="1" x14ac:dyDescent="0.25">
      <c r="A11" s="29">
        <v>40</v>
      </c>
      <c r="B11" s="68">
        <v>40</v>
      </c>
      <c r="C11" s="41" t="s">
        <v>25</v>
      </c>
      <c r="D11" s="33" t="s">
        <v>218</v>
      </c>
      <c r="E11" s="33"/>
      <c r="F11" s="53"/>
      <c r="G11" s="53"/>
      <c r="H11" s="7"/>
    </row>
    <row r="12" spans="1:8" ht="16.5" thickBot="1" x14ac:dyDescent="0.3">
      <c r="A12" s="29">
        <v>41</v>
      </c>
      <c r="B12" s="68">
        <v>41</v>
      </c>
      <c r="C12" s="41" t="s">
        <v>27</v>
      </c>
      <c r="D12" s="219" t="s">
        <v>28</v>
      </c>
      <c r="E12" s="220"/>
      <c r="F12" s="220"/>
      <c r="G12" s="220"/>
      <c r="H12" s="221"/>
    </row>
    <row r="13" spans="1:8" ht="31.5" x14ac:dyDescent="0.25">
      <c r="A13" s="29">
        <v>42</v>
      </c>
      <c r="B13" s="68">
        <v>42</v>
      </c>
      <c r="C13" s="41" t="s">
        <v>29</v>
      </c>
      <c r="D13" s="33" t="s">
        <v>218</v>
      </c>
      <c r="E13" s="33"/>
      <c r="F13" s="33"/>
      <c r="G13" s="64"/>
      <c r="H13" s="7"/>
    </row>
    <row r="14" spans="1:8" ht="49.35" customHeight="1" thickBot="1" x14ac:dyDescent="0.3">
      <c r="A14" s="29">
        <v>43</v>
      </c>
      <c r="B14" s="68">
        <v>43</v>
      </c>
      <c r="C14" s="41" t="s">
        <v>30</v>
      </c>
      <c r="D14" s="33" t="s">
        <v>218</v>
      </c>
      <c r="E14" s="33"/>
      <c r="F14" s="33"/>
      <c r="G14" s="64"/>
      <c r="H14" s="7"/>
    </row>
    <row r="15" spans="1:8" ht="51" customHeight="1" x14ac:dyDescent="0.25">
      <c r="A15" s="29">
        <v>44</v>
      </c>
      <c r="B15" s="68">
        <v>44</v>
      </c>
      <c r="C15" s="41" t="s">
        <v>32</v>
      </c>
      <c r="D15" s="149" t="s">
        <v>219</v>
      </c>
      <c r="E15" s="33"/>
      <c r="F15" s="33"/>
      <c r="G15" s="64"/>
      <c r="H15" s="7"/>
    </row>
    <row r="16" spans="1:8" ht="29.25" customHeight="1" thickBot="1" x14ac:dyDescent="0.3">
      <c r="A16" s="29">
        <v>45</v>
      </c>
      <c r="B16" s="68">
        <v>45</v>
      </c>
      <c r="C16" s="41" t="s">
        <v>34</v>
      </c>
      <c r="D16" s="33" t="s">
        <v>220</v>
      </c>
      <c r="E16" s="33"/>
      <c r="F16" s="33"/>
      <c r="G16" s="58"/>
      <c r="H16" s="7"/>
    </row>
    <row r="17" spans="1:8" ht="51.75" customHeight="1" thickBot="1" x14ac:dyDescent="0.3">
      <c r="A17" s="29">
        <v>46</v>
      </c>
      <c r="B17" s="68">
        <v>46</v>
      </c>
      <c r="C17" s="41" t="s">
        <v>36</v>
      </c>
      <c r="D17" s="33" t="s">
        <v>221</v>
      </c>
      <c r="E17" s="33"/>
      <c r="F17" s="33"/>
      <c r="G17" s="58"/>
      <c r="H17" s="7"/>
    </row>
    <row r="18" spans="1:8" ht="15.75" x14ac:dyDescent="0.25">
      <c r="A18" s="29">
        <v>47</v>
      </c>
      <c r="B18" s="68">
        <v>47</v>
      </c>
      <c r="C18" s="41" t="s">
        <v>38</v>
      </c>
      <c r="D18" s="33" t="s">
        <v>220</v>
      </c>
      <c r="E18" s="33"/>
      <c r="F18" s="73"/>
      <c r="G18" s="53"/>
      <c r="H18" s="54"/>
    </row>
    <row r="19" spans="1:8" ht="16.5" thickBot="1" x14ac:dyDescent="0.3">
      <c r="A19" s="29">
        <v>48</v>
      </c>
      <c r="B19" s="68">
        <v>48</v>
      </c>
      <c r="C19" s="41" t="s">
        <v>40</v>
      </c>
      <c r="D19" s="33" t="s">
        <v>222</v>
      </c>
      <c r="E19" s="33"/>
      <c r="F19" s="71"/>
      <c r="G19" s="64"/>
      <c r="H19" s="7"/>
    </row>
    <row r="20" spans="1:8" ht="16.5" thickBot="1" x14ac:dyDescent="0.3">
      <c r="A20" s="29">
        <v>49</v>
      </c>
      <c r="B20" s="68">
        <v>49</v>
      </c>
      <c r="C20" s="41" t="s">
        <v>43</v>
      </c>
      <c r="D20" s="33" t="s">
        <v>223</v>
      </c>
      <c r="F20" s="64"/>
      <c r="G20" s="64"/>
      <c r="H20" s="7"/>
    </row>
    <row r="21" spans="1:8" ht="30.75" customHeight="1" thickBot="1" x14ac:dyDescent="0.3">
      <c r="A21" s="29">
        <v>50</v>
      </c>
      <c r="B21" s="68">
        <v>50</v>
      </c>
      <c r="C21" s="41" t="s">
        <v>45</v>
      </c>
      <c r="D21" s="33" t="s">
        <v>224</v>
      </c>
      <c r="E21" s="33"/>
      <c r="F21" s="64"/>
      <c r="G21" s="64"/>
      <c r="H21" s="7"/>
    </row>
    <row r="22" spans="1:8" ht="23.25" customHeight="1" thickBot="1" x14ac:dyDescent="0.3">
      <c r="A22" s="29">
        <v>51</v>
      </c>
      <c r="B22" s="68">
        <v>51</v>
      </c>
      <c r="C22" s="41" t="s">
        <v>47</v>
      </c>
      <c r="D22" s="226" t="s">
        <v>225</v>
      </c>
      <c r="E22" s="220"/>
      <c r="F22" s="220"/>
      <c r="G22" s="220"/>
      <c r="H22" s="221"/>
    </row>
    <row r="23" spans="1:8" ht="16.5" thickBot="1" x14ac:dyDescent="0.3">
      <c r="A23" s="29">
        <v>52</v>
      </c>
      <c r="B23" s="68">
        <v>52</v>
      </c>
      <c r="C23" s="41" t="s">
        <v>49</v>
      </c>
      <c r="D23" s="226" t="s">
        <v>226</v>
      </c>
      <c r="E23" s="220"/>
      <c r="F23" s="220"/>
      <c r="G23" s="220"/>
      <c r="H23" s="221"/>
    </row>
    <row r="24" spans="1:8" ht="32.25" thickBot="1" x14ac:dyDescent="0.3">
      <c r="A24" s="29">
        <v>2</v>
      </c>
      <c r="B24" s="68">
        <v>1</v>
      </c>
      <c r="C24" s="41" t="s">
        <v>51</v>
      </c>
      <c r="D24" s="33" t="s">
        <v>227</v>
      </c>
      <c r="E24" s="33"/>
      <c r="F24" s="72"/>
      <c r="G24" s="58"/>
      <c r="H24" s="7"/>
    </row>
    <row r="25" spans="1:8" ht="65.099999999999994" customHeight="1" thickBot="1" x14ac:dyDescent="0.3">
      <c r="A25" s="29">
        <v>3</v>
      </c>
      <c r="B25" s="68">
        <v>2</v>
      </c>
      <c r="C25" s="41" t="s">
        <v>53</v>
      </c>
      <c r="D25" s="33" t="s">
        <v>228</v>
      </c>
      <c r="E25" s="33"/>
      <c r="F25" s="33"/>
      <c r="G25" s="33"/>
      <c r="H25" s="33"/>
    </row>
    <row r="26" spans="1:8" ht="16.5" thickBot="1" x14ac:dyDescent="0.3">
      <c r="A26" s="29">
        <v>4</v>
      </c>
      <c r="B26" s="68">
        <v>3</v>
      </c>
      <c r="C26" s="41" t="s">
        <v>54</v>
      </c>
      <c r="D26" s="33" t="s">
        <v>229</v>
      </c>
      <c r="E26" s="33"/>
      <c r="F26" s="33"/>
      <c r="G26" s="33"/>
      <c r="H26" s="33"/>
    </row>
    <row r="27" spans="1:8" ht="79.5" thickBot="1" x14ac:dyDescent="0.3">
      <c r="A27" s="35">
        <v>5</v>
      </c>
      <c r="B27" s="68">
        <v>4</v>
      </c>
      <c r="C27" s="41" t="s">
        <v>56</v>
      </c>
      <c r="D27" s="33" t="s">
        <v>230</v>
      </c>
      <c r="E27" s="33"/>
      <c r="F27" s="33"/>
      <c r="G27" s="33"/>
      <c r="H27" s="33"/>
    </row>
    <row r="28" spans="1:8" ht="32.25" thickBot="1" x14ac:dyDescent="0.3">
      <c r="A28" s="29">
        <v>6</v>
      </c>
      <c r="B28" s="68">
        <v>5</v>
      </c>
      <c r="C28" s="41" t="s">
        <v>58</v>
      </c>
      <c r="D28" s="33" t="s">
        <v>231</v>
      </c>
      <c r="E28" s="74"/>
      <c r="F28" s="33"/>
      <c r="G28" s="33"/>
      <c r="H28" s="33"/>
    </row>
    <row r="29" spans="1:8" ht="30.75" thickBot="1" x14ac:dyDescent="0.3">
      <c r="A29" s="35">
        <v>7</v>
      </c>
      <c r="B29" s="68">
        <v>6</v>
      </c>
      <c r="C29" s="41" t="s">
        <v>59</v>
      </c>
      <c r="D29" s="33" t="s">
        <v>232</v>
      </c>
      <c r="E29" s="76" t="s">
        <v>233</v>
      </c>
      <c r="F29" s="79" t="s">
        <v>234</v>
      </c>
      <c r="G29" s="75"/>
      <c r="H29" s="76"/>
    </row>
    <row r="30" spans="1:8" ht="48" customHeight="1" thickBot="1" x14ac:dyDescent="0.3">
      <c r="A30" s="29">
        <v>8</v>
      </c>
      <c r="B30" s="68">
        <v>7</v>
      </c>
      <c r="C30" s="41" t="s">
        <v>60</v>
      </c>
      <c r="D30" s="153" t="s">
        <v>235</v>
      </c>
      <c r="E30" s="76" t="s">
        <v>236</v>
      </c>
      <c r="F30" s="78" t="s">
        <v>237</v>
      </c>
      <c r="G30" s="50"/>
      <c r="H30" s="76"/>
    </row>
    <row r="31" spans="1:8" ht="16.5" customHeight="1" thickBot="1" x14ac:dyDescent="0.3">
      <c r="A31" s="29">
        <v>9</v>
      </c>
      <c r="B31" s="68">
        <v>8</v>
      </c>
      <c r="C31" s="41" t="s">
        <v>61</v>
      </c>
      <c r="D31" s="219" t="s">
        <v>62</v>
      </c>
      <c r="E31" s="220"/>
      <c r="F31" s="220"/>
      <c r="G31" s="220"/>
      <c r="H31" s="221"/>
    </row>
    <row r="32" spans="1:8" ht="31.5" x14ac:dyDescent="0.25">
      <c r="A32" s="35">
        <v>10</v>
      </c>
      <c r="B32" s="68">
        <v>9</v>
      </c>
      <c r="C32" s="41" t="s">
        <v>63</v>
      </c>
      <c r="D32" s="33" t="s">
        <v>238</v>
      </c>
      <c r="E32" s="5" t="s">
        <v>239</v>
      </c>
      <c r="F32" s="33"/>
      <c r="G32" s="33"/>
      <c r="H32" s="33"/>
    </row>
    <row r="33" spans="1:8" ht="41.1" customHeight="1" thickBot="1" x14ac:dyDescent="0.3">
      <c r="A33" s="29">
        <v>11</v>
      </c>
      <c r="B33" s="68">
        <v>10</v>
      </c>
      <c r="C33" s="41" t="s">
        <v>65</v>
      </c>
      <c r="D33" s="123" t="s">
        <v>240</v>
      </c>
      <c r="E33" s="33"/>
      <c r="F33" s="116"/>
      <c r="G33" s="64"/>
      <c r="H33" s="33"/>
    </row>
    <row r="34" spans="1:8" ht="30" x14ac:dyDescent="0.25">
      <c r="A34" s="29">
        <v>12</v>
      </c>
      <c r="B34" s="68">
        <v>11</v>
      </c>
      <c r="C34" s="41" t="s">
        <v>67</v>
      </c>
      <c r="D34" s="33" t="s">
        <v>241</v>
      </c>
      <c r="E34" s="5" t="s">
        <v>242</v>
      </c>
      <c r="F34" s="33"/>
      <c r="G34" s="64"/>
      <c r="H34" s="33"/>
    </row>
    <row r="35" spans="1:8" ht="48" thickBot="1" x14ac:dyDescent="0.3">
      <c r="A35" s="35">
        <v>13</v>
      </c>
      <c r="B35" s="68">
        <v>12</v>
      </c>
      <c r="C35" s="41" t="s">
        <v>69</v>
      </c>
      <c r="D35" s="33" t="s">
        <v>243</v>
      </c>
      <c r="E35" s="33"/>
      <c r="F35" s="33"/>
      <c r="G35" s="64"/>
      <c r="H35" s="33"/>
    </row>
    <row r="36" spans="1:8" ht="24.6" customHeight="1" thickBot="1" x14ac:dyDescent="0.3">
      <c r="A36" s="29">
        <v>14</v>
      </c>
      <c r="B36" s="68">
        <v>13</v>
      </c>
      <c r="C36" s="41" t="s">
        <v>71</v>
      </c>
      <c r="D36" s="219" t="s">
        <v>72</v>
      </c>
      <c r="E36" s="220"/>
      <c r="F36" s="220"/>
      <c r="G36" s="220"/>
      <c r="H36" s="221"/>
    </row>
    <row r="37" spans="1:8" ht="48.6" customHeight="1" thickBot="1" x14ac:dyDescent="0.3">
      <c r="A37" s="29">
        <v>15</v>
      </c>
      <c r="B37" s="68">
        <v>14</v>
      </c>
      <c r="C37" s="41" t="s">
        <v>73</v>
      </c>
      <c r="D37" s="33" t="s">
        <v>243</v>
      </c>
      <c r="E37" s="33"/>
      <c r="F37" s="33"/>
      <c r="G37" s="64"/>
      <c r="H37" s="33"/>
    </row>
    <row r="38" spans="1:8" ht="47.25" customHeight="1" thickBot="1" x14ac:dyDescent="0.3">
      <c r="A38" s="29">
        <v>16</v>
      </c>
      <c r="B38" s="68">
        <v>15</v>
      </c>
      <c r="C38" s="41" t="s">
        <v>75</v>
      </c>
      <c r="D38" s="33" t="s">
        <v>244</v>
      </c>
      <c r="E38" s="33" t="s">
        <v>245</v>
      </c>
      <c r="F38" s="33"/>
      <c r="G38" s="64"/>
      <c r="H38" s="33"/>
    </row>
    <row r="39" spans="1:8" ht="60" customHeight="1" thickBot="1" x14ac:dyDescent="0.3">
      <c r="A39" s="29">
        <v>17</v>
      </c>
      <c r="B39" s="68">
        <v>16</v>
      </c>
      <c r="C39" s="41" t="s">
        <v>76</v>
      </c>
      <c r="D39" s="44" t="s">
        <v>246</v>
      </c>
      <c r="E39" s="33"/>
      <c r="F39" s="33"/>
      <c r="G39" s="64"/>
      <c r="H39" s="33"/>
    </row>
    <row r="40" spans="1:8" ht="58.5" customHeight="1" thickBot="1" x14ac:dyDescent="0.3">
      <c r="A40" s="29">
        <v>18</v>
      </c>
      <c r="B40" s="68">
        <v>17</v>
      </c>
      <c r="C40" s="41" t="s">
        <v>78</v>
      </c>
      <c r="D40" s="65" t="s">
        <v>247</v>
      </c>
      <c r="E40" s="33"/>
      <c r="F40" s="44"/>
      <c r="G40" s="64"/>
      <c r="H40" s="33"/>
    </row>
    <row r="41" spans="1:8" ht="16.5" thickBot="1" x14ac:dyDescent="0.3">
      <c r="A41" s="43">
        <v>19</v>
      </c>
      <c r="B41" s="68">
        <v>18</v>
      </c>
      <c r="C41" s="41" t="s">
        <v>80</v>
      </c>
      <c r="D41" s="33" t="s">
        <v>248</v>
      </c>
      <c r="E41" s="33" t="s">
        <v>249</v>
      </c>
      <c r="F41" s="33"/>
      <c r="G41" s="64"/>
      <c r="H41" s="33"/>
    </row>
    <row r="42" spans="1:8" ht="16.5" thickBot="1" x14ac:dyDescent="0.3">
      <c r="A42" s="36">
        <v>20</v>
      </c>
      <c r="B42" s="68">
        <v>19</v>
      </c>
      <c r="C42" s="41" t="s">
        <v>82</v>
      </c>
      <c r="D42" s="219" t="s">
        <v>250</v>
      </c>
      <c r="E42" s="220"/>
      <c r="F42" s="220"/>
      <c r="G42" s="220"/>
      <c r="H42" s="221"/>
    </row>
    <row r="43" spans="1:8" ht="47.25" x14ac:dyDescent="0.25">
      <c r="A43" s="29">
        <v>21</v>
      </c>
      <c r="B43" s="68">
        <v>20</v>
      </c>
      <c r="C43" s="41" t="s">
        <v>84</v>
      </c>
      <c r="D43" s="33" t="s">
        <v>251</v>
      </c>
      <c r="E43" s="33" t="s">
        <v>252</v>
      </c>
      <c r="F43" s="33"/>
      <c r="G43" s="64"/>
      <c r="H43" s="33"/>
    </row>
    <row r="44" spans="1:8" ht="16.5" thickBot="1" x14ac:dyDescent="0.3">
      <c r="A44" s="29">
        <v>22</v>
      </c>
      <c r="B44" s="68">
        <v>21</v>
      </c>
      <c r="C44" s="41" t="s">
        <v>86</v>
      </c>
      <c r="D44" s="33" t="s">
        <v>253</v>
      </c>
      <c r="E44" s="5"/>
    </row>
    <row r="45" spans="1:8" ht="16.5" thickBot="1" x14ac:dyDescent="0.3">
      <c r="A45" s="29">
        <v>23</v>
      </c>
      <c r="B45" s="68">
        <v>22</v>
      </c>
      <c r="C45" s="41" t="s">
        <v>88</v>
      </c>
      <c r="D45" s="33" t="s">
        <v>254</v>
      </c>
      <c r="E45" s="33"/>
      <c r="F45" s="33"/>
      <c r="G45" s="64"/>
      <c r="H45" s="77"/>
    </row>
    <row r="46" spans="1:8" ht="47.25" x14ac:dyDescent="0.25">
      <c r="A46" s="29">
        <v>24</v>
      </c>
      <c r="B46" s="68">
        <v>23</v>
      </c>
      <c r="C46" s="41" t="s">
        <v>89</v>
      </c>
      <c r="D46" s="33" t="s">
        <v>255</v>
      </c>
      <c r="E46" s="33" t="s">
        <v>256</v>
      </c>
      <c r="F46" s="33"/>
      <c r="G46" s="64"/>
      <c r="H46" s="77"/>
    </row>
    <row r="47" spans="1:8" ht="15.75" x14ac:dyDescent="0.25">
      <c r="A47" s="29">
        <v>25</v>
      </c>
      <c r="B47" s="68">
        <v>24</v>
      </c>
      <c r="C47" s="41" t="s">
        <v>91</v>
      </c>
      <c r="D47" s="33" t="s">
        <v>248</v>
      </c>
      <c r="E47" s="33" t="s">
        <v>257</v>
      </c>
      <c r="F47" s="33"/>
      <c r="G47" s="64"/>
      <c r="H47" s="77"/>
    </row>
    <row r="48" spans="1:8" ht="16.5" thickBot="1" x14ac:dyDescent="0.3">
      <c r="B48" s="68">
        <v>25</v>
      </c>
      <c r="C48" s="41" t="s">
        <v>93</v>
      </c>
      <c r="D48" s="33" t="s">
        <v>258</v>
      </c>
      <c r="E48" s="33"/>
      <c r="F48" s="33"/>
      <c r="G48" s="64"/>
      <c r="H48" s="77"/>
    </row>
  </sheetData>
  <mergeCells count="8">
    <mergeCell ref="D36:H36"/>
    <mergeCell ref="D42:H42"/>
    <mergeCell ref="D1:G1"/>
    <mergeCell ref="D2:H2"/>
    <mergeCell ref="D12:H12"/>
    <mergeCell ref="D23:H23"/>
    <mergeCell ref="D31:H31"/>
    <mergeCell ref="D22:H22"/>
  </mergeCells>
  <phoneticPr fontId="1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57E99C76F6E04DAE9269CDCA5F2086" ma:contentTypeVersion="25" ma:contentTypeDescription="Opprett et nytt dokument." ma:contentTypeScope="" ma:versionID="95ab77f1cad68f2ae053b23e447d82e8">
  <xsd:schema xmlns:xsd="http://www.w3.org/2001/XMLSchema" xmlns:xs="http://www.w3.org/2001/XMLSchema" xmlns:p="http://schemas.microsoft.com/office/2006/metadata/properties" xmlns:ns2="4c1e125b-b772-4d2d-8af8-eec310c9bc7c" xmlns:ns3="8c1a7448-c795-4373-931a-935dbe1333ab" xmlns:ns4="2e9268ad-f9e5-4b4c-984a-6e7c3a2656b1" targetNamespace="http://schemas.microsoft.com/office/2006/metadata/properties" ma:root="true" ma:fieldsID="7df13058d89e408b80f6b4e2c7223c2a" ns2:_="" ns3:_="" ns4:_="">
    <xsd:import namespace="4c1e125b-b772-4d2d-8af8-eec310c9bc7c"/>
    <xsd:import namespace="8c1a7448-c795-4373-931a-935dbe1333ab"/>
    <xsd:import namespace="2e9268ad-f9e5-4b4c-984a-6e7c3a2656b1"/>
    <xsd:element name="properties">
      <xsd:complexType>
        <xsd:sequence>
          <xsd:element name="documentManagement">
            <xsd:complexType>
              <xsd:all>
                <xsd:element ref="ns2:h3ecda64fe994b47aa30e5432815760a" minOccurs="0"/>
                <xsd:element ref="ns2:TaxCatchAll" minOccurs="0"/>
                <xsd:element ref="ns2:df8ae297421a46099bed64514a3fb8ef" minOccurs="0"/>
                <xsd:element ref="ns2:kaa0af3728ae4e579c454f9bb4450f29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e125b-b772-4d2d-8af8-eec310c9bc7c" elementFormDefault="qualified">
    <xsd:import namespace="http://schemas.microsoft.com/office/2006/documentManagement/types"/>
    <xsd:import namespace="http://schemas.microsoft.com/office/infopath/2007/PartnerControls"/>
    <xsd:element name="h3ecda64fe994b47aa30e5432815760a" ma:index="8" nillable="true" ma:displayName="Dokumenttype_0" ma:hidden="true" ma:internalName="h3ecda64fe994b47aa30e5432815760a">
      <xsd:simpleType>
        <xsd:restriction base="dms:Note"/>
      </xsd:simpleType>
    </xsd:element>
    <xsd:element name="TaxCatchAll" ma:index="9" nillable="true" ma:displayName="Taxonomy Catch All Column" ma:hidden="true" ma:list="{591abb45-0f15-44b8-8c93-0ae72a6147a9}" ma:internalName="TaxCatchAll" ma:showField="CatchAllData" ma:web="8c1a7448-c795-4373-931a-935dbe133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f8ae297421a46099bed64514a3fb8ef" ma:index="10" nillable="true" ma:displayName="Avdelinger_0" ma:hidden="true" ma:internalName="df8ae297421a46099bed64514a3fb8ef">
      <xsd:simpleType>
        <xsd:restriction base="dms:Note"/>
      </xsd:simpleType>
    </xsd:element>
    <xsd:element name="kaa0af3728ae4e579c454f9bb4450f29" ma:index="11" nillable="true" ma:displayName="Klassifisering_0" ma:hidden="true" ma:internalName="kaa0af3728ae4e579c454f9bb4450f29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a7448-c795-4373-931a-935dbe1333a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268ad-f9e5-4b4c-984a-6e7c3a2656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Bildemerkelapper" ma:readOnly="false" ma:fieldId="{5cf76f15-5ced-4ddc-b409-7134ff3c332f}" ma:taxonomyMulti="true" ma:sspId="17f1e631-7134-4ce3-8a3d-482fd88a4c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1e125b-b772-4d2d-8af8-eec310c9bc7c" xsi:nil="true"/>
    <SharedWithUsers xmlns="8c1a7448-c795-4373-931a-935dbe1333ab">
      <UserInfo>
        <DisplayName>Ottar Skålbones</DisplayName>
        <AccountId>1710</AccountId>
        <AccountType/>
      </UserInfo>
    </SharedWithUsers>
    <lcf76f155ced4ddcb4097134ff3c332f xmlns="2e9268ad-f9e5-4b4c-984a-6e7c3a2656b1">
      <Terms xmlns="http://schemas.microsoft.com/office/infopath/2007/PartnerControls"/>
    </lcf76f155ced4ddcb4097134ff3c332f>
    <df8ae297421a46099bed64514a3fb8ef xmlns="4c1e125b-b772-4d2d-8af8-eec310c9bc7c" xsi:nil="true"/>
    <kaa0af3728ae4e579c454f9bb4450f29 xmlns="4c1e125b-b772-4d2d-8af8-eec310c9bc7c" xsi:nil="true"/>
    <h3ecda64fe994b47aa30e5432815760a xmlns="4c1e125b-b772-4d2d-8af8-eec310c9bc7c" xsi:nil="true"/>
  </documentManagement>
</p:properties>
</file>

<file path=customXml/itemProps1.xml><?xml version="1.0" encoding="utf-8"?>
<ds:datastoreItem xmlns:ds="http://schemas.openxmlformats.org/officeDocument/2006/customXml" ds:itemID="{37354731-9B68-45D2-911F-C8079B2689D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8995409-BAF7-4B00-AC06-503D3921A4B0}"/>
</file>

<file path=customXml/itemProps3.xml><?xml version="1.0" encoding="utf-8"?>
<ds:datastoreItem xmlns:ds="http://schemas.openxmlformats.org/officeDocument/2006/customXml" ds:itemID="{18238DE3-40A6-49B5-A5FF-914C60042A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8EF46C-4531-44CE-BC0D-21DB69187352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e948fb0b-ee57-4f4f-a1e6-cecaca85a5f3"/>
    <ds:schemaRef ds:uri="http://purl.org/dc/terms/"/>
    <ds:schemaRef ds:uri="4c1e125b-b772-4d2d-8af8-eec310c9bc7c"/>
    <ds:schemaRef ds:uri="http://schemas.microsoft.com/office/2006/documentManagement/types"/>
    <ds:schemaRef ds:uri="a8df2afe-321e-4afa-9f65-1b80ca04f0c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Felles</vt:lpstr>
      <vt:lpstr>HO</vt:lpstr>
      <vt:lpstr>EL</vt:lpstr>
      <vt:lpstr>TP</vt:lpstr>
      <vt:lpstr>BA</vt:lpstr>
      <vt:lpstr>SR</vt:lpstr>
      <vt:lpstr>RM</vt:lpstr>
      <vt:lpstr>SF</vt:lpstr>
      <vt:lpstr>Møteplan</vt:lpstr>
      <vt:lpstr>THYF</vt:lpstr>
      <vt:lpstr>ID-akt.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morten.lyngstad</dc:creator>
  <cp:keywords/>
  <dc:description/>
  <cp:lastModifiedBy>Arve Austheim</cp:lastModifiedBy>
  <cp:revision/>
  <dcterms:created xsi:type="dcterms:W3CDTF">2011-06-30T09:18:01Z</dcterms:created>
  <dcterms:modified xsi:type="dcterms:W3CDTF">2024-04-12T10:34:12Z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display_urn:schemas-microsoft-com:office:office#Editor">
    <vt:lpwstr>Systemkonto</vt:lpwstr>
  </property>
  <property fmtid="{D5CDD505-2E9C-101B-9397-08002B2CF9AE}" pid="4" name="xd_Signature">
    <vt:lpwstr/>
  </property>
  <property fmtid="{D5CDD505-2E9C-101B-9397-08002B2CF9AE}" pid="5" name="Order">
    <vt:r8>13100</vt:r8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Systemkonto</vt:lpwstr>
  </property>
  <property fmtid="{D5CDD505-2E9C-101B-9397-08002B2CF9AE}" pid="9" name="ContentTypeId">
    <vt:lpwstr>0x010100100BD25CA865DC4A9AD8303D69BED944</vt:lpwstr>
  </property>
  <property fmtid="{D5CDD505-2E9C-101B-9397-08002B2CF9AE}" pid="10" name="Dokumenttype">
    <vt:lpwstr/>
  </property>
  <property fmtid="{D5CDD505-2E9C-101B-9397-08002B2CF9AE}" pid="11" name="Klassifisering">
    <vt:lpwstr/>
  </property>
  <property fmtid="{D5CDD505-2E9C-101B-9397-08002B2CF9AE}" pid="12" name="Avdelinger">
    <vt:lpwstr/>
  </property>
  <property fmtid="{D5CDD505-2E9C-101B-9397-08002B2CF9AE}" pid="13" name="ComplianceAssetId">
    <vt:lpwstr/>
  </property>
  <property fmtid="{D5CDD505-2E9C-101B-9397-08002B2CF9AE}" pid="14" name="AuthorIds_UIVersion_93696">
    <vt:lpwstr>63</vt:lpwstr>
  </property>
  <property fmtid="{D5CDD505-2E9C-101B-9397-08002B2CF9AE}" pid="15" name="MediaServiceImageTags">
    <vt:lpwstr/>
  </property>
</Properties>
</file>